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silva\Desktop\"/>
    </mc:Choice>
  </mc:AlternateContent>
  <xr:revisionPtr revIDLastSave="0" documentId="13_ncr:1_{A86D8077-07FE-46AB-95D6-F23E6508064D}" xr6:coauthVersionLast="45" xr6:coauthVersionMax="45" xr10:uidLastSave="{00000000-0000-0000-0000-000000000000}"/>
  <bookViews>
    <workbookView xWindow="-120" yWindow="-120" windowWidth="20730" windowHeight="11160" tabRatio="786" xr2:uid="{00000000-000D-0000-FFFF-FFFF00000000}"/>
  </bookViews>
  <sheets>
    <sheet name="Instruções" sheetId="1" r:id="rId1"/>
    <sheet name="Colar aqui" sheetId="2" r:id="rId2"/>
    <sheet name="Produto implante (DGI)" sheetId="4" r:id="rId3"/>
    <sheet name="Ordem implante (DGI)" sheetId="9" r:id="rId4"/>
    <sheet name="Ciclicidade (DGI)" sheetId="13" r:id="rId5"/>
    <sheet name="Ord. uso implante x prod. impl." sheetId="10" r:id="rId6"/>
    <sheet name="Estrogênio imp. (DGI)" sheetId="11" r:id="rId7"/>
    <sheet name="Estrog. implante x prod. impl." sheetId="12" r:id="rId8"/>
    <sheet name="Análise por lote x Vac. Reprod." sheetId="14" r:id="rId9"/>
    <sheet name="Ord IATF mat. EM x CATEGORIA" sheetId="18" r:id="rId10"/>
    <sheet name="Ord IATF mat. EM x Reprodutor" sheetId="16" r:id="rId11"/>
    <sheet name="Ord IATF mat. EM x Insem." sheetId="15" r:id="rId12"/>
    <sheet name="ECC x Categoria" sheetId="17" r:id="rId13"/>
    <sheet name="Situação x Categoria" sheetId="19" r:id="rId14"/>
  </sheets>
  <definedNames>
    <definedName name="_xlnm._FilterDatabase" localSheetId="1" hidden="1">'Colar aqui'!$A$1:$DZ$6127</definedName>
  </definedNames>
  <calcPr calcId="171027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<sst xmlns="http://schemas.openxmlformats.org/spreadsheetml/2006/main" count="308" uniqueCount="170">
  <si>
    <t>Passo 1</t>
  </si>
  <si>
    <t>Passo 2</t>
  </si>
  <si>
    <t>Nome do contratante</t>
  </si>
  <si>
    <t>Nome da fazenda</t>
  </si>
  <si>
    <t>Nome do proprietário</t>
  </si>
  <si>
    <t>Município da fazenda</t>
  </si>
  <si>
    <t>UF da fazenda</t>
  </si>
  <si>
    <t>Sigla do lote</t>
  </si>
  <si>
    <t>Nome do lote</t>
  </si>
  <si>
    <t>Estação de monta</t>
  </si>
  <si>
    <t>Programa de fomento</t>
  </si>
  <si>
    <t>Nome do setor</t>
  </si>
  <si>
    <t>Fase da IATF [GE]</t>
  </si>
  <si>
    <t>Composição racial predominante [GE]</t>
  </si>
  <si>
    <t>Nascimento predominante [GE]</t>
  </si>
  <si>
    <t>Tipo de nascimento [GE]</t>
  </si>
  <si>
    <t>Categoria predominante [GE]</t>
  </si>
  <si>
    <t>Situação predominante [GE]</t>
  </si>
  <si>
    <t>Data do último parto da matriz [GE]</t>
  </si>
  <si>
    <t>Data do implante [GE]</t>
  </si>
  <si>
    <t>Hora do implante [GE]</t>
  </si>
  <si>
    <t>Produto utilizado no implante [GE]</t>
  </si>
  <si>
    <t>Estrogênio utilizado no implante [GE]</t>
  </si>
  <si>
    <t>Dose do estrogênio utilizado no implante [GE]</t>
  </si>
  <si>
    <t>Número de ordem do uso do implante [GE]</t>
  </si>
  <si>
    <t>Responsável pelo implante [GE]</t>
  </si>
  <si>
    <t>Data da luteólise 1 [GE]</t>
  </si>
  <si>
    <t>Produto usado na luteólise 1 [GE]</t>
  </si>
  <si>
    <t>Dose do produto usado na luteólise 1 [GE]</t>
  </si>
  <si>
    <t>Data da luteólise 2 [GE]</t>
  </si>
  <si>
    <t>Produto usado na luteólise 2 [GE]</t>
  </si>
  <si>
    <t>Dose do produto usado na luteólise 2 [GE]</t>
  </si>
  <si>
    <t>Data do estímulo de desenvolvimento folicular final [GE]</t>
  </si>
  <si>
    <t>Retirada do bezerro como estímulo de desenvolvimento folicular final [GE]</t>
  </si>
  <si>
    <t>ECG do bezerro como estímulo de desenvolvimento folicular final [GE]</t>
  </si>
  <si>
    <t>Nenhum estímulo de desenvolvimento folicular final foi usado [GE]</t>
  </si>
  <si>
    <t>Produto usado como estímulo de desenvolvimento folicular final [GE]</t>
  </si>
  <si>
    <t>Dose do produto usado como estímulo de desenvolvimento folicular final [GE]</t>
  </si>
  <si>
    <t>Data do estímulo ovulatório [GE]</t>
  </si>
  <si>
    <t>Produto usado no estímulo ovulatório [GE]</t>
  </si>
  <si>
    <t>Dose do produto usado no estímulo ovulatório [GE]</t>
  </si>
  <si>
    <t>Data da retirada [GE]</t>
  </si>
  <si>
    <t>Hora da retirada [GE]</t>
  </si>
  <si>
    <t>Responsável pela retirada [GE]</t>
  </si>
  <si>
    <t>Situação do implante à retirada [GE]</t>
  </si>
  <si>
    <t>Data da IATF [GE]</t>
  </si>
  <si>
    <t>Reprodutor usado na IATF [GE]</t>
  </si>
  <si>
    <t>Código da base de touros do reprodutor usado na IATF [GE]</t>
  </si>
  <si>
    <t>Partida do reprodutor usado na IATF [GE]</t>
  </si>
  <si>
    <t>Inseminador da IATF [GE]</t>
  </si>
  <si>
    <t>Técnico responsável [GE]</t>
  </si>
  <si>
    <t>Ciclicidade [GE]</t>
  </si>
  <si>
    <t>Temperatura retal na IATF [GE]</t>
  </si>
  <si>
    <t>Uso de descongelador [GE]</t>
  </si>
  <si>
    <t>Vacina reprodutiva [GE]</t>
  </si>
  <si>
    <t>Suplemento de gordura [GE]</t>
  </si>
  <si>
    <t>Suplemento vitamínico [GE]</t>
  </si>
  <si>
    <t>Suplemento P4 [GE]</t>
  </si>
  <si>
    <t>Data da liberação do touro [GE]</t>
  </si>
  <si>
    <t>Modelo de manejo</t>
  </si>
  <si>
    <t>Número da matriz [AN]</t>
  </si>
  <si>
    <t>Identificação eletrônica da matriz [AN]</t>
  </si>
  <si>
    <t>Data de nascimento da matriz [AN]</t>
  </si>
  <si>
    <t>Composição racial da matriz [AN]</t>
  </si>
  <si>
    <t>Data de baixa da matriz [AN]</t>
  </si>
  <si>
    <t>Categoria inicial da matriz [AN]</t>
  </si>
  <si>
    <t>Data da IAC convencional [AL]</t>
  </si>
  <si>
    <t>Reprodutor usado na IAC [AL]</t>
  </si>
  <si>
    <t>Código da base de touros do reprodutor usado na IAC [AL]</t>
  </si>
  <si>
    <t>Partida do reprodutor usado na IAC [AL]</t>
  </si>
  <si>
    <t>Tipo de nascimento [AL]</t>
  </si>
  <si>
    <t>Categoria [AL]</t>
  </si>
  <si>
    <t>Situação [AL]</t>
  </si>
  <si>
    <t>Data do último parto da matriz [AL]</t>
  </si>
  <si>
    <t>Escore de condição corporal na IATF [AL]</t>
  </si>
  <si>
    <t>Hora do implante [AL]</t>
  </si>
  <si>
    <t>Produto utilizado no implante [AL]</t>
  </si>
  <si>
    <t>Estrogênio utilizado no implante [AL]</t>
  </si>
  <si>
    <t>Dose do estrogênio utilizado no implante [AL]</t>
  </si>
  <si>
    <t>Número de ordem do uso do implante [AL]</t>
  </si>
  <si>
    <t>Responsável pelo implante [AL]</t>
  </si>
  <si>
    <t>Produto usado na luteólise 1 [AL]</t>
  </si>
  <si>
    <t>Dose do produto usado na luteólise 1 [AL]</t>
  </si>
  <si>
    <t>Produto usado na luteólise 2 [AL]</t>
  </si>
  <si>
    <t>Dose do produto usado na luteólise 2 [AL]</t>
  </si>
  <si>
    <t>Retirada do bezerro como estímulo de desenvolvimento folicular final [AL]</t>
  </si>
  <si>
    <t>ECG do bezerro como estímulo de desenvolvimento folicular final [AL]</t>
  </si>
  <si>
    <t>Produto usado como estímulo de desenvolvimento folicular final [AL]</t>
  </si>
  <si>
    <t>Dose do produto usado como estímulo de desenvolvimento folicular final [AL]</t>
  </si>
  <si>
    <t>Produto usado no estímulo ovulatório [AL]</t>
  </si>
  <si>
    <t>Dose do produto usado no estímulo ovulatório [AL]</t>
  </si>
  <si>
    <t>Hora da retirada [AL]</t>
  </si>
  <si>
    <t>Responsável pela retirada [AL]</t>
  </si>
  <si>
    <t>Situação do implante à retirada [AL]</t>
  </si>
  <si>
    <t>Reprodutor usado na IATF [AL]</t>
  </si>
  <si>
    <t>Código reprodutor usado na IATF [AL]</t>
  </si>
  <si>
    <t>Código da base de touros do reprodutor usado na IATF [AL]</t>
  </si>
  <si>
    <t>Partida do reprodutor usado na IATF [AL]</t>
  </si>
  <si>
    <t>Inseminador da IATF [AL]</t>
  </si>
  <si>
    <t>Técnico responsável [AL]</t>
  </si>
  <si>
    <t>Ciclicidade [AL]</t>
  </si>
  <si>
    <t>Temperatura retal na IATF [AL]</t>
  </si>
  <si>
    <t>Uso de descongelador [AL]</t>
  </si>
  <si>
    <t>Vacina reprodutiva [AL]</t>
  </si>
  <si>
    <t>Suplemento de gordura [AL]</t>
  </si>
  <si>
    <t>Suplemento vitamínico [AL]</t>
  </si>
  <si>
    <t>Suplemento P4 [AL]</t>
  </si>
  <si>
    <t>Observação [AL]</t>
  </si>
  <si>
    <t>Data do DGI [AL]</t>
  </si>
  <si>
    <t>Escore no DGI [AL]</t>
  </si>
  <si>
    <t>Resultado detalhado do DGI [AL]</t>
  </si>
  <si>
    <t>Resultado resumido do DGI [AL]</t>
  </si>
  <si>
    <t>Origem da prenhez do DGI [AL]</t>
  </si>
  <si>
    <t>Data do serviço de repasse DGI [AL]</t>
  </si>
  <si>
    <t>Data do DGII [AL]</t>
  </si>
  <si>
    <t>Escore no DGII [AL]</t>
  </si>
  <si>
    <t>Resultado detalhado do DGII [AL]</t>
  </si>
  <si>
    <t>Resultado resumido do DGII [AL]</t>
  </si>
  <si>
    <t>Origem da prenhez do DGII [AL]</t>
  </si>
  <si>
    <t>Data do serviço de repasse DGII [AL]</t>
  </si>
  <si>
    <t>Data do DGIII [AL]</t>
  </si>
  <si>
    <t>Escore no DGIII [AL]</t>
  </si>
  <si>
    <t>Resultado detalhado do DGIII [AL]</t>
  </si>
  <si>
    <t>Resultado resumido do DGIII [AL]</t>
  </si>
  <si>
    <t>Origem da prenhez do DGIII [AL]</t>
  </si>
  <si>
    <t>Data do serviço de repasse DGIII [AL]</t>
  </si>
  <si>
    <t>Perda de prenhez de IATF [AL]</t>
  </si>
  <si>
    <t>Situação final detalhada da matriz [AL]</t>
  </si>
  <si>
    <t>Situação final resumida da matriz [AL]</t>
  </si>
  <si>
    <t>Origem da situação final [AL]</t>
  </si>
  <si>
    <t>(Tudo)</t>
  </si>
  <si>
    <t>Rótulos de Linha</t>
  </si>
  <si>
    <t>Total Geral</t>
  </si>
  <si>
    <t>Rótulos de Coluna</t>
  </si>
  <si>
    <t>Total %</t>
  </si>
  <si>
    <t>Total Iatfs diagnosticadas DGI</t>
  </si>
  <si>
    <t>Passo 3</t>
  </si>
  <si>
    <t>Vale destacar que as possibilidades são, virtualmente, infinitas!</t>
  </si>
  <si>
    <t>Havendo alguma combinação desejada, estamos a postos para incluir nesta sugestão padrão.</t>
  </si>
  <si>
    <t>Emitir, no Concepto Web, pelo Menu 'Exportação completa de dados' , o arquivo que será a base para a análise.</t>
  </si>
  <si>
    <t>Abra o arquivo que foi gerado. O arquivo é disponibilizado para download no formato *.zip. Extraia o conteúdo deste zip, que será um arquivo no formato CSV e cole todos os dados (inclusive o cabeçalho) na Aba 'Colar aqui' (aba alaranjada desta planilha).</t>
  </si>
  <si>
    <t>Na aba 'Análise produto implante DGI', clique, como o botão direito do mouse, na célula A1 e, no menu flutuante que surge, clique em 'Atualizar'</t>
  </si>
  <si>
    <t>Quando você atualiza os dados na primeira aba 'Análise produto implante DGI' todas as demais análises são, automaticamente atualizadas.</t>
  </si>
  <si>
    <t>Opções de análises disponibilizadas neste arquivo</t>
  </si>
  <si>
    <t>Informações adicionais</t>
  </si>
  <si>
    <t>Instruções para a utilização da planilha 'Modelo_Planilha_Dinamica_Concepto.xlsx'</t>
  </si>
  <si>
    <t>Dica: se você desejar, não é necessário aplicar quaisquer filtros, uma vez que as filtragens poderão ser realizadas na própria planilha dinâmica</t>
  </si>
  <si>
    <t>Dica: antes de colar, caso você já tenha usado a planilha de análises antes, certifique-se de que a aba está limpa.</t>
  </si>
  <si>
    <t>Esta planilha apresenta, também, outras abas com algumas opções adicionais de análises, apenas como sugestão.</t>
  </si>
  <si>
    <t>Em todas as abas há, também, a opção de filtros para 
    Estação de monta
    Fazenda
    Lote
    Origem da prenhez (para este, talvez seja importante, não usar o repasse).</t>
  </si>
  <si>
    <t>(vazio)</t>
  </si>
  <si>
    <t>Raça do reprodutor usado na IATF [AL]</t>
  </si>
  <si>
    <t>Previsão de parto [AL]</t>
  </si>
  <si>
    <t>(Vários itens)</t>
  </si>
  <si>
    <t>Produto implante (DGI)</t>
  </si>
  <si>
    <t>Ordem implante (DGI)</t>
  </si>
  <si>
    <t>Ciclicidade (DGI)</t>
  </si>
  <si>
    <t>Ord. uso implante x prod. impl.</t>
  </si>
  <si>
    <t>Estrogênio imp. (DGI)</t>
  </si>
  <si>
    <t>Estrog. implante x prod. impl.</t>
  </si>
  <si>
    <t>Análise por lote x Vac. Reprod.</t>
  </si>
  <si>
    <t>Ord IATF mat. EM x Insem.</t>
  </si>
  <si>
    <t>Grupo</t>
  </si>
  <si>
    <t>ECC x Categoria</t>
  </si>
  <si>
    <t>Ordem de tentativa da matriz</t>
  </si>
  <si>
    <t>Usou GnRH [AL]</t>
  </si>
  <si>
    <t>IDMáquina associado [AL]</t>
  </si>
  <si>
    <t>Ord IATF mat. EM x CATEGORIA</t>
  </si>
  <si>
    <t>Ord IATF mat. EM x Reprodutor</t>
  </si>
  <si>
    <t>Situação x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</si>
</sst>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1" applyNumberFormat="0" applyAlignment="0" applyProtection="0"/>
    <xf numFmtId="0" fontId="13" fillId="7" borderId="12" applyNumberFormat="0" applyAlignment="0" applyProtection="0"/>
    <xf numFmtId="0" fontId="14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pivotButton="1" applyAlignment="1">
      <alignment horizontal="left" vertical="center" wrapText="1"/>
    </xf>
    <xf numFmtId="10" fontId="0" fillId="0" borderId="0" xfId="0" applyNumberForma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0" fillId="0" borderId="1" xfId="0" applyBorder="1"/>
    <xf numFmtId="0" fontId="0" fillId="0" borderId="0" xfId="0" applyNumberForma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346"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horizontal="center"/>
    </dxf>
    <dxf>
      <font>
        <b/>
        <family val="2"/>
      </font>
    </dxf>
    <dxf>
      <font>
        <sz val="14"/>
        <family val="2"/>
      </font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ont>
        <b/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4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sz val="12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textRotation="90"/>
    </dxf>
    <dxf>
      <alignment textRotation="9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onica Silva" refreshedDate="43809.457771643516" createdVersion="6" refreshedVersion="6" minRefreshableVersion="3" recordCount="4348" xr:uid="{00000000-000A-0000-FFFF-FFFF0D000000}">
  <cacheSource type="worksheet">
    <worksheetSource ref="A1:DX1048576" sheet="Colar aqui"/>
  </cacheSource>
  <cacheFields count="128">
    <cacheField name="Nome do contratante" numFmtId="0">
      <sharedItems containsNonDate="0" containsString="0" containsBlank="1"/>
    </cacheField>
    <cacheField name="Grupo" numFmtId="0">
      <sharedItems containsNonDate="0" containsString="0" containsBlank="1"/>
    </cacheField>
    <cacheField name="Nome da fazenda" numFmtId="0">
      <sharedItems containsNonDate="0" containsBlank="1" count="51">
        <m/>
        <s v="Fazenda Lady Luna" u="1"/>
        <s v="FAZENDA BOM SUCESSO" u="1"/>
        <s v="FAZENDA JM" u="1"/>
        <s v="FAZENDA ESPERANÇA" u="1"/>
        <s v="Fazenda Rio Sepotuba" u="1"/>
        <s v="FAZENDA SANTA FÁTIMA" u="1"/>
        <s v="FAZ CUSIMIA" u="1"/>
        <s v="Fazenda Bacuri" u="1"/>
        <s v="Fazenda Pouso Alto" u="1"/>
        <s v="Fazenda Alvorada" u="1"/>
        <s v="FAZENDA MACARANGA" u="1"/>
        <s v="FAZENDA CANAÂ" u="1"/>
        <s v="Fazenda Pesqueria" u="1"/>
        <s v="Fazenda Ouro Fino" u="1"/>
        <s v="Fazenda San Mateo" u="1"/>
        <s v="TRÊS IRMÃOS 1 E 2 " u="1"/>
        <s v="ESTANCIA ARARA AZUL" u="1"/>
        <s v="ACORI" u="1"/>
        <s v="Fazenda Vargem Bonita" u="1"/>
        <s v="ITA " u="1"/>
        <s v="LAGES" u="1"/>
        <s v="Piraguassù" u="1"/>
        <s v="SANTA ANA" u="1"/>
        <s v="FAZ GARABATA" u="1"/>
        <s v="SÃO JUDAS TADEU " u="1"/>
        <s v="Fazenda Santa Rita" u="1"/>
        <s v="Fazenda Dona Bella II" u="1"/>
        <s v="Fazenda Bocalon" u="1"/>
        <s v="Fazenda Santa Alice" u="1"/>
        <s v="Teste 30/08" u="1"/>
        <s v="Fazenda Canaã" u="1"/>
        <s v="SANTA TEREZA " u="1"/>
        <s v="Fazenda Vale Verde" u="1"/>
        <s v="Fazenda Marajoara" u="1"/>
        <s v="Grupo IANA Alimentos " u="1"/>
        <s v="Sítio Canaã" u="1"/>
        <s v="RECANTO DA SERRA" u="1"/>
        <s v="Fazenda 2 hermanos" u="1"/>
        <s v="Fazenda Santa Isabel (ARG)" u="1"/>
        <s v="JUCARAMA" u="1"/>
        <s v="RIO DAS PERAS" u="1"/>
        <s v="Fazenda Novo Barreiro" u="1"/>
        <s v="SANTA MARIA DO ARAGUAIA" u="1"/>
        <s v="Fazenda Arara Azul" u="1"/>
        <s v="Fazenda Terra Vermelha" u="1"/>
        <s v="Fazenda Santa Fé" u="1"/>
        <s v="Fazenda Dona Bella" u="1"/>
        <s v="Confinamento Santa Mônica (ARG)" u="1"/>
        <s v="ÁGUA AZUL " u="1"/>
        <s v="Fazenda São Francisco" u="1"/>
      </sharedItems>
    </cacheField>
    <cacheField name="Nome do proprietário" numFmtId="0">
      <sharedItems containsNonDate="0" containsString="0" containsBlank="1"/>
    </cacheField>
    <cacheField name="Município da fazenda" numFmtId="0">
      <sharedItems containsNonDate="0" containsString="0" containsBlank="1"/>
    </cacheField>
    <cacheField name="UF da fazenda" numFmtId="0">
      <sharedItems containsNonDate="0" containsString="0" containsBlank="1"/>
    </cacheField>
    <cacheField name="Sigla do lote" numFmtId="0">
      <sharedItems containsNonDate="0" containsString="0" containsBlank="1"/>
    </cacheField>
    <cacheField name="Nome do lote" numFmtId="0">
      <sharedItems containsNonDate="0" containsBlank="1" count="624">
        <m/>
        <s v="LOTE SED 7.1 - NOVILHAS F1 ABERDEEN NELORE" u="1"/>
        <s v="PO PASTO 01" u="1"/>
        <s v="Lote 98: Novilhas F1 Angus Compra 2018 (Peso ) Confinamento 30" u="1"/>
        <s v="Lote: 3" u="1"/>
        <s v="Lote: 6" u="1"/>
        <s v="Lote: SED 2.1. - PASTO 13" u="1"/>
        <s v="Lote: 7" u="1"/>
        <s v="VACAS PARIDAS" u="1"/>
        <s v="Lote: 8" u="1"/>
        <s v="lote; 1" u="1"/>
        <s v="MULTIPARAS CR 01" u="1"/>
        <s v="Lote; 2" u="1"/>
        <s v="Lote: lote 31, 3+: multípara (3 ou mais partos), 1/2017" u="1"/>
        <s v="Lote: lote 32, 3+: multípara (3 ou mais partos), 1/2017" u="1"/>
        <s v="Lote: lote 33, 3+: multípara (3 ou mais partos), 1/2017" u="1"/>
        <s v="Lote 47: Novilhas F1 Angus Santa Mônica  2017 Confinamento 110" u="1"/>
        <s v="Lote: LOTE 04, 3+: multípara (3 ou mais partos), 2/2016" u="1"/>
        <s v="Lote 09: Novilhas F1 Angus 2016 Jequitai Confinamento 07" u="1"/>
        <s v="Lote 10: Novilhas F1 Angus 2016 Jequitai Confinamento 08" u="1"/>
        <s v="Lote 11: Novilhas F1 Angus 2016 Jequitai Confinamento 09" u="1"/>
        <s v="Lote: lote 5, 1: primípara, 12/2016" u="1"/>
        <s v="Lote 41: Novilhas F1 Angus Santa Mônica 2017 Confinamento 39" u="1"/>
        <s v="Lote 100: Novilhas FI Angus Compra 2018 (Peso) Confinamento 32" u="1"/>
        <s v="Lote: LOTE 11, 3+: multípara (3 ou mais partos), 11/2016" u="1"/>
        <s v="Lote: LOTE 13, 3+: multípara (3 ou mais partos), 11/2016" u="1"/>
        <s v="Lote: lote 19, 3+: multípara (3 ou mais partos), 11/2016" u="1"/>
        <s v="Lote: lote 20, 3+: multípara (3 ou mais partos), 11/2016" u="1"/>
        <s v="Lote: LOTE 22, 3+: multípara (3 ou mais partos), 11/2016" u="1"/>
        <s v="Lote: lote 24, 3+: multípara (3 ou mais partos), 11/2016" u="1"/>
        <s v="Lote: lote 28, 3+: multípara (3 ou mais partos), 11/2016" u="1"/>
        <s v="Lote 01 - Paridas 2ª Quizena de Setembro" u="1"/>
        <s v="Lote 02 - Paridas 2ª Quizena de Setembro" u="1"/>
        <s v="Lote 03 - Paridas 2ª Quizena de Setembro" u="1"/>
        <s v="Lote 05 - Paridas 2ª Quizena de Setembro" u="1"/>
        <s v="Lote 06 - Paridas 2ª Quizena de Setembro" u="1"/>
        <s v="Lote 10 - Paridas 2ª Quizena de Setembro" u="1"/>
        <s v="Lote 11 - Paridas 2ª Quizena de Setembro" u="1"/>
        <s v="Lote 12 - Paridas 2ª Quizena de Setembro" u="1"/>
        <s v="Lote: 04, Primiparas 10/2016" u="1"/>
        <s v="Lote: lote 12, 3+: multípara (3 ou mais partos), 9/2001" u="1"/>
        <s v="Lote 24: Novilhas Nelore 2015 Estação Passada Confinamento L 15" u="1"/>
        <s v="Lote: 10" u="1"/>
        <s v="Lote: 20" u="1"/>
        <s v="Lote 23: Novilhas Nelore 2015 Estação Passada Confinamemto 120" u="1"/>
        <s v="LOTE SINC. 29/08/2018" u="1"/>
        <s v="Lote 3 - IATF - Multíparas (Solteiras) - Gordas - Pasto 40" u="1"/>
        <s v="LOTE 02 CARIMBO 08" u="1"/>
        <s v="LOTE 04 CARIMBO 08" u="1"/>
        <s v="LOTE 03 2018 ( RESSIC )" u="1"/>
        <s v="LOTE 06 2018 ( RESSIC )" u="1"/>
        <s v="LOTE 08 2018 ( RESSIC )" u="1"/>
        <s v="MULTIPARAS PARIDAS PASTO 06" u="1"/>
        <s v="NOVILHAS COMERCIAL" u="1"/>
        <s v="Lote 02 - Solteiras" u="1"/>
        <s v="MULTIPARAS PARIDAS CR 12" u="1"/>
        <s v="Lote 01 - Solteiras 2019/2020" u="1"/>
        <s v="Lote 66: Novilhas F1 Angus Santa Mônica Fundo 2017 (Peso 335,17) CA-50" u="1"/>
        <s v="2º Lote - Primíparas" u="1"/>
        <s v="Lote 01 - Multiparas mês 8 e Solteiras" u="1"/>
        <s v="Lote 90: Novilhas F1 Angus Compra 2018 (Peso 329,65) Confinamento 132" u="1"/>
        <s v="Lote 34: Novilhas F1 Angus Safra 2016 Confinamento 113" u="1"/>
        <s v="L - 12 VC PARIDA 10/18 - 11/18" u="1"/>
        <s v="LOTE 14 CARIMBO 10 E 11" u="1"/>
        <s v="Lote: LOTE 17, 3+: multípara (3 ou mais partos), 12/2016" u="1"/>
        <s v="Lote: lote 25, 3+: multípara (3 ou mais partos), 12/2016" u="1"/>
        <s v="Lote 20: Novilhas Nelore 2015 Estação Passada Confinamento 115" u="1"/>
        <s v="MULTIPARAS CR12 2" u="1"/>
        <s v="VC PARIDA 11/18" u="1"/>
        <s v="Lote: 01" u="1"/>
        <s v="Lote: 11" u="1"/>
        <s v="LOTE 13A 2018" u="1"/>
        <s v="Lote: 21" u="1"/>
        <s v="Lote 8 - Paridas Setembro e 1ª Quinz. Outubro" u="1"/>
        <s v="Lote: LOTE 15, 1: primípara, 10/2016" u="1"/>
        <s v="Lote 56: Novilhas F1 Angus Santa Mônica 2017 F. Confinamento 12" u="1"/>
        <s v="LOTE 13 SOLTEIRAS PASTO FUNDO" u="1"/>
        <s v="PARIDAS FORA DA ESTAÇÃO" u="1"/>
        <s v="LOTE 4 SOLTEIRAS - CACHOEIRA" u="1"/>
        <s v="Lote 55: Novilhas F1 Angus Santa Mônica 2017 F. Confinamento 10" u="1"/>
        <s v="LOTE 3 MULTIPARAS - CACHOEIRA" u="1"/>
        <s v="LOTE 05 A (SOLTEIRAS) 2017" u="1"/>
        <s v="LOTE 05 B (SOLTEIRAS) 2017" u="1"/>
        <s v="VELHA CANAÃ - LEITEIRAS" u="1"/>
        <s v="Lote: lote 2, 3+: multípara (3 ou mais partos)," u="1"/>
        <s v="Lote: lote 4, 3+: multípara (3 ou mais partos)," u="1"/>
        <s v="Lote 12: Novilhas F1 Angus 2016 Jequitai Confinamento 10" u="1"/>
        <s v="Lote 13: Novilhas F1 Angus 2016 Jequitai Confinamento 11" u="1"/>
        <s v="Lote: M 1 - SEDE - VC PARIDA 09/2018" u="1"/>
        <s v="Lote: lote 35, 3+: multípara (3 ou mais partos), 2/2017" u="1"/>
        <s v="LT 06 AB 2017 ( RESSIC )" u="1"/>
        <s v="Lote: 10, 1: primípara, 12/2016" u="1"/>
        <s v="Lote 33: Novilhas Nelore Reabsorção Estação 2017 Confinamento do L 01" u="1"/>
        <s v="Lote 1 - Paridas Março à Setembro" u="1"/>
        <s v="Lote:05, 3+: multípara (3 ou mais partos), 11/2016" u="1"/>
        <s v="Lote:07, 3+: multípara (3 ou mais partos), 11/2016" u="1"/>
        <s v="Lote 23 - Secundipara Paridas de Outubro" u="1"/>
        <s v="Lote 24 - Secundipara Paridas de Outubro" u="1"/>
        <s v="Lote 25 - Secundipara Paridas de Outubro" u="1"/>
        <s v="Lote 27 - Secundipara Paridas de Outubro" u="1"/>
        <s v="Lote 14 - Receptoras Refugo TETF" u="1"/>
        <s v="LOTE 10B 2018" u="1"/>
        <s v="Lote: 02" u="1"/>
        <s v="Lote: 04, 3+: multípara (3 ou mais partos), 1/2017, 27/02/17" u="1"/>
        <s v="Lote 50: Novilhas F1 Angus Santa Mônica 2017 Confinamento 100" u="1"/>
        <s v="LOTE 09 CARIMBO 10" u="1"/>
        <s v="Lote: lote 36, 3+: multípara (3 ou mais partos), 2/1017" u="1"/>
        <s v="Lote 26 -  Fundo de Maternidade" u="1"/>
        <s v="LOTE 10 A RESSINC FIV 2018" u="1"/>
        <s v="Lote 17 - 2ª Quinzena de Novembro 2018" u="1"/>
        <s v="Lote 18 - 2ª Quinzena de Novembro 2018" u="1"/>
        <s v="LOTE SINC. 23-03-19" u="1"/>
        <s v="Lote 86: Novilhas F1 Angus Compra 2018 (Peso 332,49) Confinamento 133" u="1"/>
        <s v="LOTE 1 - BIUVA - MULTIPARAS" u="1"/>
        <s v="Lote: 02, 3+: multípara (3 ou mais partos), 10/2016" u="1"/>
        <s v="Lote: 03, 3+: multípara (3 ou mais partos), 10/2016" u="1"/>
        <s v="Lote: 04, 3+: multípara (3 ou mais partos), 10/2016" u="1"/>
        <s v="LT 06B 2018" u="1"/>
        <s v="Lote 43: Novilhas F1 Angus Santa Mônica 2017 Confinamento 131" u="1"/>
        <s v="Lote 03- Solteiras" u="1"/>
        <s v="Lote 1 - Solteiras" u="1"/>
        <s v="Lote 2 - Solteiras" u="1"/>
        <s v="Lote 3 - Solteiras" u="1"/>
        <s v="Lote 4 - Solteiras" u="1"/>
        <s v="Lote 5 - Solteiras" u="1"/>
        <s v="Lote 6 - Solteiras" u="1"/>
        <s v="Lote 7 - Solteiras" u="1"/>
        <s v="Lote: 3 nulípara (novilhas)," u="1"/>
        <s v="Lote: 5 nulípara (novilhas)," u="1"/>
        <s v="Lote 01 - Paridas de Setembro" u="1"/>
        <s v="Lote 02 - Paridas de Setembro" u="1"/>
        <s v="Lote 09 - Paridas de Setembro" u="1"/>
        <s v="Lote 10 - Paridas de Setembro" u="1"/>
        <s v="PRIMIPARA PARIDA" u="1"/>
        <s v="Lote 04 - Nuliparas" u="1"/>
        <s v="Lote 01 - Solteira" u="1"/>
        <s v="Lote 1 - MANHÃ 2017" u="1"/>
        <s v="Lote 2 - MANHÃ 2017" u="1"/>
        <s v="Lote 3 - MANHÃ 2017" u="1"/>
        <s v="Lote 4 - MANHÃ 2017" u="1"/>
        <s v="Lote 5 - MANHÃ 2017" u="1"/>
        <s v="Lote 6 - MANHÃ 2017" u="1"/>
        <s v="Lote 7 - MANHÃ 2017" u="1"/>
        <s v="Lote 8 - MANHÃ 2017" u="1"/>
        <s v="Lote 9 - MANHÃ 2017" u="1"/>
        <s v="LOTE 06 A (NOV. MEIO) 2017" u="1"/>
        <s v="LOTE 06 B (NOV. MEIO) 2017" u="1"/>
        <s v="Lote:5" u="1"/>
        <s v="Lote: 03" u="1"/>
        <s v="Lote: 13" u="1"/>
        <s v="Lote: L1 SALV - VACAS PARIDA 10/18" u="1"/>
        <s v="Lote: 6 : primípara, 10/2016" u="1"/>
        <s v="Lote: LOTE 14, 1: primípara, 11/2016" u="1"/>
        <s v="Lote 45: Novilhas F1 Angus Santa Mônica 2017 Confinamento 112" u="1"/>
        <s v="Lote 42: Novilhas F1 Angus Santa Mônica 2017 Confinamento 132" u="1"/>
        <s v="LOTE 01 CARIMBO 6,7,8" u="1"/>
        <s v="LOTE 04 A (NOV. CABICERA) 2017" u="1"/>
        <s v="LOTE 04 B (NOV. CABICERA) 2017" u="1"/>
        <s v="MULTIPARAS CR 12 23/01" u="1"/>
        <s v="Lote 54: Novilhas F1 Angus Santa Mônica 2017 F. Confinamento 105" u="1"/>
        <s v="LOTE 12 PARIDAS LOTE 10" u="1"/>
        <s v="Lote: 3+: multípara (3 ou mais partos), 10/2016" u="1"/>
        <s v="Lote: 4+: multípara (3 ou mais partos), 10/2016" u="1"/>
        <s v="Lote: 5+: multípara (3 ou mais partos), 10/2016" u="1"/>
        <s v="Lote: 05, 3+: multípara (3 ou mais partos),11/2016" u="1"/>
        <s v="Lote: 06, 3+: multípara (3 ou mais partos),11/2016" u="1"/>
        <s v="Lote 84: Novilhas F1 Angus Compra 2018 (Peso 310,47*) Confinamento  127" u="1"/>
        <s v="Lote: lote 7, 3+: multípara (3 ou mais partos), 11/2016" u="1"/>
        <s v="Lote 53: Novilhas F1 Angus Santa Mônica 2017 F. Confinamento 106" u="1"/>
        <s v="Lote: 08, 3+: multípara (3 ou mais partos),12/2016" u="1"/>
        <s v="LOTE 07 AB RESSEC 2017" u="1"/>
        <s v="Lote: 13: primípara, 1/2017, 04/03/17" u="1"/>
        <s v="LOTE 05 SOLTEIRAS L3" u="1"/>
        <s v="Lote 40: Novilhas F1 Angus Santa Mônica 2017 Confinamento 40" u="1"/>
        <s v="Lote 31: Novilhas F1 Angus 2016 Jequitai Confinamento 22" u="1"/>
        <s v="Lote 39: Novilhas F1 Angus Santa Mônica 2017 Confinamento 42" u="1"/>
        <s v="Lote 38: Novilhas F1 Angus Santa Mônica 2017 Confinamento 43" u="1"/>
        <s v="LOTE 4 - RETIRO - PASTO 19" u="1"/>
        <s v="Lote: 01, 3+: multípara (3 ou mais partos), 11/2016" u="1"/>
        <s v="Lote: 02, 3+: multípara (3 ou mais partos), 11/2016" u="1"/>
        <s v="Lote: 06, 3+: multípara (3 ou mais partos), 11/2016" u="1"/>
        <s v="Lote: 03, 3+: multípara (3 ou mais partos) Solt+" u="1"/>
        <s v="Lote: 11: multípara (3 ou mais partos), , 11/03/17" u="1"/>
        <s v="MULTIPARAS CR 12" u="1"/>
        <s v="Lote: 3+: multípara (3 ou mais partos), 11/2016" u="1"/>
        <s v="Lote: LOTE 07, 1: primípara," u="1"/>
        <s v="Lote: LOTE 16, 1: primípara," u="1"/>
        <s v="Lote 18: Novilhas F1 Angus 2016 Santa Mônica Confinamento 05" u="1"/>
        <s v="Lote 19: Novilhas F1 Angus 2016 Santa Mônica Confinamento 06" u="1"/>
        <s v="LOTE 02A 2017 ( 2 RESSIC )" u="1"/>
        <s v="LOTE 04ARR 2018 ( RESSIC )" u="1"/>
        <s v="LOTE 05 AB 2017 ( RESSIC )" u="1"/>
        <s v="LOTE 06 AB 2017 ( RESSIC )" u="1"/>
        <s v="Lote: lote 8, 3+: multípara (3 ou mais partos), , 20/02/17" u="1"/>
        <s v="VELHA CANAÃ - VC PARIDA 07/2018" u="1"/>
        <s v="Lote 69:  Novilhas F1 Angus Compra 2018 (Peso 320,52) Confinamento 31" u="1"/>
        <s v="Lote: 04" u="1"/>
        <s v="VELHA CANAÃ - VC PARIDA 08/2018" u="1"/>
        <s v="Lote: 14" u="1"/>
        <s v="VACAS REFUGO FIV" u="1"/>
        <s v="Lote 37: Novilhas F1 Angus Santa Mônica 2017 Confinamento 114" u="1"/>
        <s v="Lote 64: Novilhas FI Angus Santa Mônica Fundo 2017 (Peso 332,51) CA-52" u="1"/>
        <s v="LOTE RET 8 - VC PARIDA 11/18 - HOL e NEL" u="1"/>
        <s v="LOTE S 1 - VACAS LEITEIRAS SÉDE" u="1"/>
        <s v="Lote 01 - Paridas de Setembro e Outubro" u="1"/>
        <s v="Lote 02 - Paridas de Setembro e Outubro" u="1"/>
        <s v="Lote 04 - Paridas 2ª Quizena de Outubro" u="1"/>
        <s v="Lote 09 - Paridas 1ª Quizena de Outubro" u="1"/>
        <s v="Lote 10 - Paridas Agosto e 1ª Quinz. Outubro" u="1"/>
        <s v="Lote 3 - Solteiras e Novilhas" u="1"/>
        <s v="Lote 15 - 1ª Quinzena Novembro" u="1"/>
        <s v="Lote 16 - 1ª Quinzena Novembro" u="1"/>
        <s v="LOTE SEDE 11 - VC PARIDA 12-18" u="1"/>
        <s v="Lote: 07: Primiparas, 11/2016" u="1"/>
        <s v="VELHA CANAÃ - VC PARIDA 11/18" u="1"/>
        <s v="Lote 91: Novilhas F1 Angus Compra 2018 (Peso 331,10) Confinamento 134" u="1"/>
        <s v="LOTE RET 7 - VACAS PARIDAS 11/18 - ABERDEEN" u="1"/>
        <s v="Lote 02 - Nuliparas Regular" u="1"/>
        <s v="Lote 08 - Nulíparas Regular" u="1"/>
        <s v="LOTE 2 - NOVILHAS 2016" u="1"/>
        <s v="Lote: 09+: multípara (3 ou mais partos), 12/2016" u="1"/>
        <s v="PRIMIPARAS PASTO 14" u="1"/>
        <s v="NOVILHAS INSEMINAÇÃO 18/19" u="1"/>
        <s v="Lote: 16, multípara (3 ou mais partos), 2/2017," u="1"/>
        <s v="Lote: 05" u="1"/>
        <s v="Lote: 15" u="1"/>
        <s v="LOTE 01-02 R B 2017" u="1"/>
        <s v="Lote 11 -Paridas de Setembro" u="1"/>
        <s v="Lote 16- Paridas de Setembro" u="1"/>
        <s v="Lote 9 - Paridas de Setembro" u="1"/>
        <s v="Lote: 14+: multípara (3 ou mais partos), ," u="1"/>
        <s v="Lote: LOTE 18, 1: primípara, 12/2016" u="1"/>
        <s v="Lote 35: Novilhas F1 Angus Santa Mônica 2017 Confinamento 116" u="1"/>
        <s v="Lote 20 - Paridas 1ª Quinzena de Dezembro" u="1"/>
        <s v="Lote 21 - Paridas 1ª Quinzena de Dezembro" u="1"/>
        <s v="Lote 22 - Paridas 1ª Quinzena de Dezembro" u="1"/>
        <s v="Lote 24 - Paridas 2ª Quinzena de Dezembro" u="1"/>
        <s v="Lote 25 - Paridas 2ª Quinzena de Dezembro" u="1"/>
        <s v="SEDE - VACAS PARIDAS 06/2018" u="1"/>
        <s v="Lote: 08, 2: secundípara, 11/2016" u="1"/>
        <s v="MULTIPARAS CR 12, 01" u="1"/>
        <s v="NOVILHAS PO" u="1"/>
        <s v="Lote 34 - Paridas 2ª Quinzena Janeiro" u="1"/>
        <s v="Lote: 1 multípara, Solteiras" u="1"/>
        <s v="Lote 32: Novilhas F1 Angus 2016 Santa Mônica Confinamento 117" u="1"/>
        <s v="Lote 36: Novilhas F1 Angus Santa Mônica 2017 Confinamento 117" u="1"/>
        <s v="LOTE  - VC PARIDA 12 / 2018" u="1"/>
        <s v="Lote 11 - Paridas 1ª Quinzena Outubro" u="1"/>
        <s v="LOTE 08 AB RR 2017 ( 2 RESSIC )" u="1"/>
        <s v="Lote 04, 3+: multípara (3 ou mais partos), 9/2016" u="1"/>
        <s v="Lote 28 - Paridas 1ª Quinzena de Janeiro" u="1"/>
        <s v="Lote 31 - Paridas 2ª Quinzena de Janeiro" u="1"/>
        <s v="Lote 32 - Paridas 2ª Quinzena de Janeiro" u="1"/>
        <s v="Lote 33 - Paridas 2ª Quinzena de Janeiro" u="1"/>
        <s v="Lote- 04, 0p: Nulípara precoce (novilhas), , 05/01/19" u="1"/>
        <s v="LOTE 6B 2017" u="1"/>
        <s v="Lote: 08, 3+: multípara (3 ou mais partos), 2/2017," u="1"/>
        <s v="Lote 77: Novilhas F1 Angus Compra 2018 (Peso 327, 07) Confinamento 32" u="1"/>
        <s v="Lote: 06" u="1"/>
        <s v="4º Lote - Multíparas" u="1"/>
        <s v="Lote: 16" u="1"/>
        <s v="LOTE NOVILHAS - 2016" u="1"/>
        <s v="Lote: 26" u="1"/>
        <s v="Lote: 01: nulípara (novilhas), + multiparas" u="1"/>
        <s v="Lote 81: Novilhas F1 Angus Compra 2018 (Peso 310,45*) Confinamento 130" u="1"/>
        <s v="PRIMIPARA CARIMBO 10" u="1"/>
        <s v="SEDE - VACAS PARIDAS 08/2018" u="1"/>
        <s v="MULT, PRIMIP, NULIPARAS" u="1"/>
        <s v="Lote: 10: primípara parida 12/2016" u="1"/>
        <s v="Lote 19 - Refugo TETF 2" u="1"/>
        <s v="LOTE 16 NOVILHAS 1" u="1"/>
        <s v="LOTE 15 NOVILHAS 2" u="1"/>
        <s v="Lote: SED 3.1 - PASTO 010" u="1"/>
        <s v="PRIMIPARAS CR 01 - 2" u="1"/>
        <s v="Lote 44: Novilhas F1 Angus Santa Mônica 2017 Confinamento 109" u="1"/>
        <s v="Lote 46: Novilhas F1 Angus Santa Mônica 2017 Confinamento 119" u="1"/>
        <s v="Lote 67: Novilhas FI Angus Santa Mônica Fundo 2017 (Peso 301,01) CA-48" u="1"/>
        <s v="LOTE 1 - VC SOLTEIRA IATF 1" u="1"/>
        <s v="LOTE 01 A 2017" u="1"/>
        <s v="LOTE 04 R B 2017" u="1"/>
        <s v="LOTE 06 R B 2017" u="1"/>
        <s v="Lote 5 - IATF - Multíparas - Paridas - Carimbo 10 - 11 - 12" u="1"/>
        <s v="LOTE 02 A 2017" u="1"/>
        <s v="LOTE 03 A 2017" u="1"/>
        <s v="Lote 02 - Nulipara Regular" u="1"/>
        <s v="Lote: 07" u="1"/>
        <s v="Lote: 17" u="1"/>
        <s v="Lote: 27" u="1"/>
        <s v="LOTE 07 A 2017" u="1"/>
        <s v="LOTE 08 B 2018" u="1"/>
        <s v="LOTE 08 A 2017" u="1"/>
        <s v="Lote 03 - Novilhas Regular" u="1"/>
        <s v="Lote 04 - Novilhas Regular" u="1"/>
        <s v="Lote 05 - Novilhas Regular" u="1"/>
        <s v="Lote 06 - Novilhas Regular" u="1"/>
        <s v="Lote 07 - Novilhas Regular" u="1"/>
        <s v="Lote 08 - Novilhas Regular" u="1"/>
        <s v="LOTE SINC. 12-11-18" u="1"/>
        <s v="Lote 27 - Paridas  1ª Quinzena de Janeiro" u="1"/>
        <s v="Lote 12 - MANHÂ 2017" u="1"/>
        <s v="Lote 48: Novilhas F1 Angus Santa Mônica 2017 Confinamento 98" u="1"/>
        <s v="LOTE SINC. 04-01-19" u="1"/>
        <s v="NOVILHAS 02 JANEIRO" u="1"/>
        <s v="LOTE SÉDE 6.1 - IATF 1" u="1"/>
        <s v="Lote 10 - MANHÃ 2017" u="1"/>
        <s v="Lote 11 - MANHÃ 2017" u="1"/>
        <s v="Lote: lote 1, 3+: multípara (3 ou mais partos), 7/2016" u="1"/>
        <s v="LOTE 03 R B  2017" u="1"/>
        <s v="LOTE 01 B 2017" u="1"/>
        <s v="Lote: LOTE 02, 0: nulípara (novilhas)," u="1"/>
        <s v="Lote: lote 23, 0: nulípara (novilhas)," u="1"/>
        <s v="Lote: lote 26, 0: nulípara (novilhas)," u="1"/>
        <s v="Lote: lote 30, 0: nulípara (novilhas)," u="1"/>
        <s v="LOTE 03 B 2017" u="1"/>
        <s v="Lote: LOTE09, 3+: multípara (3 ou mais partos), 9/2016" u="1"/>
        <s v="LOTE 07 B 2017" u="1"/>
        <s v="L - 11 VC PARIDA O9/2019" u="1"/>
        <s v="LOTE 08 B 2017" u="1"/>
        <s v="Lote: SED 9.1 - NOVILHA F1 INDUZIDA" u="1"/>
        <s v="Lote: 01 MONTE A." u="1"/>
        <s v="Lote: 02 MONTE A." u="1"/>
        <s v="Lote: 03 MONTE A." u="1"/>
        <s v="Lote: 04 MONTE A." u="1"/>
        <s v="Lote: 05 MONTE A." u="1"/>
        <s v="Lote: 06 MONTE A." u="1"/>
        <s v="Lote: 07 MONTE A." u="1"/>
        <s v="Lote: 10 MONTE A." u="1"/>
        <s v="Lote 17: Novilhas F1 Angus 2016 Santa Mônica Confinamento 17" u="1"/>
        <s v="Lote 16: Novilhas F1 Angus 2016 Santa Mônica Confinamento 18" u="1"/>
        <s v="Lote 15: Novilhas F1 Angus 2016 Santa Mônica Confinamento 19" u="1"/>
        <s v="LOTE 8 - VC SOLTEIRA IATF 2" u="1"/>
        <s v="MULTIPARAS E PRIMIPARAS" u="1"/>
        <s v="Lote 01 - Nuliparas Regulares" u="1"/>
        <s v="DOADORAS/PO" u="1"/>
        <s v="LOTE 01A 2017" u="1"/>
        <s v="Lote: 18" u="1"/>
        <s v="LOTE 02A 2017" u="1"/>
        <s v="Lote 26: Novilhas Nelore 2015 Confinamento 118" u="1"/>
        <s v="LOTE 03A 2017" u="1"/>
        <s v="Lote 6 - IATF - Novilhas" u="1"/>
        <s v="LOTE 05A 2017" u="1"/>
        <s v="NOVILHAS TOURO" u="1"/>
        <s v="LOTE 06A 2017" u="1"/>
        <s v="LOTE 07A 2017" u="1"/>
        <s v="Lote: lote 3, 0: nulípara (novilhas)," u="1"/>
        <s v="1º Lote - Primíparas" u="1"/>
        <s v="LOTE 7 - VC SOLTEIRA IATF 1 e 2" u="1"/>
        <s v="L - 14- VC PARIDA LEITEIRA" u="1"/>
        <s v="PRIMIPARAS CR 01" u="1"/>
        <s v="L-5 NOVILHA -2014/2015" u="1"/>
        <s v="3º Lote - Primíparas" u="1"/>
        <s v="Lote: LOTE01, 1: primípara, 8/2016" u="1"/>
        <s v="Lote 72: Novilhas F1 Angus Compra 2018 Peso (310,23) Confinamento 126" u="1"/>
        <s v="Lote 92: Novilhas F1 Angus Compra 2018 (Peso 322,45) Confinamento 126" u="1"/>
        <s v="Lote: SED 5 NOVILHAS 2016" u="1"/>
        <s v="Lote: 1 TRILHA MONTE A." u="1"/>
        <s v="Lote: 2 TRILHA MONTE A." u="1"/>
        <s v="Lote: 3 TRILHA MONTE A." u="1"/>
        <s v="Lote: 12: multípara (3 ou mais partos),02/2017" u="1"/>
        <s v="NOVILHA ERADA E VACA SOLTEIRA" u="1"/>
        <s v="Lote: MULTÍPARAS SOLTEIRAS PASTO 12" u="1"/>
        <s v="Lote 02 = Paridas de Agosto 2019/2020" u="1"/>
        <s v="Lote 03 - Paridas de Agosto 2019/2020" u="1"/>
        <s v="Lote: lote 9, 3+: multípara (3 ou mais partos), 1/2017, 20/02/17" u="1"/>
        <s v="Lote 01- Multiparas" u="1"/>
        <s v="Lote 1 - TARDE 2017" u="1"/>
        <s v="Lote 2 - TARDE 2017" u="1"/>
        <s v="Lote 3 - TARDE 2017" u="1"/>
        <s v="Lote 4 - TARDE 2017" u="1"/>
        <s v="Lote 5 - TARDE 2017" u="1"/>
        <s v="Lote 6 - TARDE 2017" u="1"/>
        <s v="Lote 7 - TARDE 2017" u="1"/>
        <s v="Lote 8 - TARDE 2017" u="1"/>
        <s v="Lote 9 - TARDE 2017" u="1"/>
        <s v="Lote 07: Novilhas Nelore 2015 Confinamento L 10" u="1"/>
        <s v="LOTE 01A 2018" u="1"/>
        <s v="LOTE 01B 2017" u="1"/>
        <s v="LOTE 02A 2018" u="1"/>
        <s v="Lote: 19" u="1"/>
        <s v="LOTE 02B 2017" u="1"/>
        <s v="LOTE 03A 2018" u="1"/>
        <s v="LOTE 03B 2017" u="1"/>
        <s v="LOTE 04B 2017" u="1"/>
        <s v="LOTE 05A 2018" u="1"/>
        <s v="NELORE PINTADO" u="1"/>
        <s v="LOTE 05B 2017" u="1"/>
        <s v="LOTE 06B 2017" u="1"/>
        <s v="Lote: 3: nulípara (novilhas)," u="1"/>
        <s v="LOTE 07B 2017" u="1"/>
        <s v="LOTE 08A 2018" u="1"/>
        <s v="LOTE 09A 2018" u="1"/>
        <s v="LOTE 9 - VC PARIDA 12/18 e 01/19" u="1"/>
        <s v="LOTE 01A 2017 ( RESSIC )" u="1"/>
        <s v="LOTE 02A 2017 ( RESSIC )" u="1"/>
        <s v="LOTE 04A 2018 ( RESSIC )" u="1"/>
        <s v="LOTE 07B 2018 ( RESSIC )" u="1"/>
        <s v="Lote 01 - Solteiras Refugo TETF I" u="1"/>
        <s v="Lote 65: Novilhas F1 Angus Santa Mônica Fundo 2017 (Peso 346,04) CA-51" u="1"/>
        <s v="Lote 08: Novilhas Nelore 2015 Confinamento L 11" u="1"/>
        <s v="LOTE 11 LEITEIRAS" u="1"/>
        <s v="Lote 38 - Fundo de Maternidade III" u="1"/>
        <s v="LOTE 1 NOVILHAS - CACHOEIRA" u="1"/>
        <s v="LOTE 2 NOVILHAS - CACHOEIRA" u="1"/>
        <s v="VACAS FUNDO ESTAÇÃO" u="1"/>
        <s v="Lote: LOTE 12, 3+: multípara (3 ou mais partos), 7/2016" u="1"/>
        <s v="Lote 02 - Paridas Março a Junho" u="1"/>
        <s v="MULTÍPARAS CR12" u="1"/>
        <s v="LOTE 09A 2018 ( RESSINC )" u="1"/>
        <s v="LOTE 11A 2018 ( RESSINC )" u="1"/>
        <s v="Lote 20 - Nulipara Regular Perdão e Fundo Materinadade" u="1"/>
        <s v="Lote 12 - Paridas Junho a Agosto" u="1"/>
        <s v="Lote 01: Novilhas Nelore 2015 Confinamento L 04" u="1"/>
        <s v="Lote 21: Novilhas Nelore 2015 Confinamento L 12" u="1"/>
        <s v="LOTE SINC. 17/07/2018" u="1"/>
        <s v="LOTE 01B 2018" u="1"/>
        <s v="LOTE 02B 2018" u="1"/>
        <s v="PRIMIPARAS 1-B" u="1"/>
        <s v="Lote 6 Ressinc - 2017" u="1"/>
        <s v="LOTE 03B 2018" u="1"/>
        <s v="SEDI NOVILHA-2016-REFUGO" u="1"/>
        <s v="LOTE 04B 2018" u="1"/>
        <s v="Lote 49: Novilhas F1 Angus Santa Mônica 2017 F. Confinamento 99" u="1"/>
        <s v="Lote 06: Vacas F1 Parida Mês de Abril e Maio SI 18" u="1"/>
        <s v="LOTE 05B 2018" u="1"/>
        <s v="LOTE 07B 2018" u="1"/>
        <s v="NOVILHAS SÉDE" u="1"/>
        <s v="NOVILHAS BRASILEIRAS" u="1"/>
        <s v="LOTE 09B 2018" u="1"/>
        <s v="L- 6 VC VACA SOLTEIRA" u="1"/>
        <s v="Lote 04: Vacas F1 Paridas Mês Fevereiro SI 15" u="1"/>
        <s v="Lote: SED1.1. - PASTO 4" u="1"/>
        <s v="Lote 03: Vacas F1 Paridas Mês Fevereiro SI 16" u="1"/>
        <s v="Lote 02: Novilhas Nelore 2015 Confinamento L 05" u="1"/>
        <s v="MULTIPARAS 2 CARIMBO 11" u="1"/>
        <s v="Lote 02: Vacas F1 Paridas Mês Fevereiro SI 17" u="1"/>
        <s v="VELHA CANAA-NOV-REFUGO 2016" u="1"/>
        <s v="Lote 22: Novilhas Nelore 2015 Confinamento L 13" u="1"/>
        <s v="Lote 05: Vacas F1 Paridas Mês Fevereiro SI 18" u="1"/>
        <s v="Lote 73: Novilhas F1 Angus Compra 2018 (Peso 315,98) Confinamento 127" u="1"/>
        <s v="Lote 96: Novilhas F1 Angus Compra 2018 (Peso 323,50) Eucalipto 20" u="1"/>
        <s v="Lote 1 Ressinc - TARDE 2017" u="1"/>
        <s v="Lote 2 Ressinc - TARDE 2017" u="1"/>
        <s v="Lote 3 Ressinc - TARDE 2017" u="1"/>
        <s v="Lote 4 Ressinc - TARDE 2017" u="1"/>
        <s v="Lote 7 Ressinc - TARDE 2017" u="1"/>
        <s v="PRIMIPARAS 1-A" u="1"/>
        <s v="LOTE 5 - VACA PARIDA SF 10/18" u="1"/>
        <s v="Lote: 01, 3+: multípara (3 ou mais partos)," u="1"/>
        <s v="Lote: 02, 3+: multípara (3 ou mais partos)," u="1"/>
        <s v="Lote: 09, 3+: multípara (3 ou mais partos)," u="1"/>
        <s v="SEDE-VC PARIDA 07/2018" u="1"/>
        <s v="Lote: 2: multípara (3 ou mais partos), 10/2016" u="1"/>
        <s v="Lote: 7: multípara (3 ou mais partos), 12/2016" u="1"/>
        <s v="VELHA CANAÃ - NOVILHAS 2016" u="1"/>
        <s v="Lote 1 - IATF - Multíparas - Pasto 36" u="1"/>
        <s v="Lote 51: Novilhas F1 Angus Santa Mônica 2017 F. Confinamento 111" u="1"/>
        <s v="Lote 03: Novilhas Nelore 2015 Confinamento L 06" u="1"/>
        <s v="Lote 07: Vacas F1 Paridas Mês de Agosto SI 14" u="1"/>
        <s v="LOTE 07 R B 2018" u="1"/>
        <s v="Lote:4" u="1"/>
        <s v="Lote 07 - Refugo TETF e Fundo Maternidade I" u="1"/>
        <s v="L 4 - vc parida 06/18" u="1"/>
        <s v="LOTE SED 8.1 - NOVILHAS NELORE ETAPA 2" u="1"/>
        <s v="LOTE 3 - RETIRO - PASTO 20" u="1"/>
        <s v="Lote 62: Novilhas F1 Angus Compra 2018 (Peso 334,49) Confinamento 43" u="1"/>
        <s v="LOTE 6 - RETIRO - PASTO 22" u="1"/>
        <s v="Lote 15 - Secundipara Paridas de Setembro" u="1"/>
        <s v="LOTE 5 - RETIRO - PASTO 23" u="1"/>
        <s v="Lote 70: Novilhas F1 Angus Compra 2018 (Peso 320,42) Confinamento 30" u="1"/>
        <s v="LOTE 09 AB (RESSI) ANGUNS" u="1"/>
        <s v="LOTE 03AB 2017 ( ressic )" u="1"/>
        <s v="LOTE 04AB 2017 ( RESSIC )" u="1"/>
        <s v="LOTE 1 - RETIRO - PASTO 25" u="1"/>
        <s v="MULTÍPARAS CARIMBO 11" u="1"/>
        <s v="Lote: lote 34, 3+: multípara (3 ou mais partos), 2/2017, 27/02/17" u="1"/>
        <s v="Lote 68: Novilhas F1 Angus Compra 2018 (Peso 310,52) Confinamento 32" u="1"/>
        <s v="Lote 04: Novilhas Nelore 2015 Confinamento L 07" u="1"/>
        <s v="Lote 57: Novilhas F1 Angus Compra 2018 (Peso 346,75) Confinamento 33" u="1"/>
        <s v="Lote 74: Novilhas F1 Angus Compra 2018 (Peso 320,82) Confinamento 33" u="1"/>
        <s v="Lote 21 - Paridas de Outubro 2019" u="1"/>
        <s v="Lote 58: Novilhas F1 Angus Compra 2018 (Peso 344,12) Confinamento 34" u="1"/>
        <s v="Lote 75: Novilhas F1 Angus Compra 2018 (Peso 318,58) Confinamento 34" u="1"/>
        <s v="Lote: 1+: multípara (3 ou mais partos),11/2016" u="1"/>
        <s v="Lote: Q1 SEDE VC PARIDA11/18" u="1"/>
        <s v="Lote: 2+: multípara (3 ou mais partos),12/2016" u="1"/>
        <s v="Lote 14: Novilhas F1 Angus 2016 Santa Mônica Confinamento 20" u="1"/>
        <s v="Lote 59: Novilhas F1 Angus Compra 2018 (Peso 314,48) Confinamento 35" u="1"/>
        <s v="Lote 76: Novilhas F1 Angus Compra 2018 (Peso 312,85) Confinamento 35" u="1"/>
        <s v="Lote 95: Novilhas FI Angus Compra 2018 (Peso 339,65) Eucalipto 21" u="1"/>
        <s v="LOTE 09A 2017 ( ANGUS )" u="1"/>
        <s v="LOTE 11B 2018 ( ANGUS )" u="1"/>
        <s v="LOTE 12B 2018 ( ANGUS )" u="1"/>
        <s v="VELHA CANAÃ - VC PARIDA 10/2018" u="1"/>
        <s v="Lote 28: Novilhas F1 Angus 2016 Santa Mônica Confinamento 24" u="1"/>
        <s v="Lote 60: Novilhas F1 Angus Compra 2018 (Peso 314,18) Confinamento 36" u="1"/>
        <s v="Lote 85: Novilhas F1 Angus Compra 2018 (Peso 330,45) Confinamento 36" u="1"/>
        <s v="Lote 27: Novilhas F1 Angus 2016 Santa Mônica Confinamento 25" u="1"/>
        <s v="Lote 29: Novilhas F1 Angus 2016 Santa Mônica Confinamento 26" u="1"/>
        <s v="Lote 30: Novilhas F1 Angus 2016 Santa Mônica Confinamento 27" u="1"/>
        <s v="Lote 02- Primiparas" u="1"/>
        <s v="LOTE 06A 2018 ( RR )" u="1"/>
        <s v="LOTE 4 - VACAS PARIDAS SF" u="1"/>
        <s v="Lote 61: Novilhas F1 Angus Compra 2018 (Peso 334,70) Confinamento 37" u="1"/>
        <s v="Lote 87: Novilhas F1 Angus Compra 2018 (Peso 339,66) Confinamento 37" u="1"/>
        <s v="L - 10- VC PARIDAS 08/2018" u="1"/>
        <s v="Lote: LOTE 3 , 3+: multípara (3 ou mais partos), 8/2016" u="1"/>
        <s v="LOTE 08B 2017 (RESSIC)" u="1"/>
        <s v="L - 13- VC PARIDA QUACEIRA" u="1"/>
        <s v="Lote 13 - 2ª Quizena Outubro" u="1"/>
        <s v="Lote 89: Novilhas F1 Angus Compra 2018 (Peso 355,33) Confinamento 39" u="1"/>
        <s v="Lote 1 Ressinc - MANHÃ 2017" u="1"/>
        <s v="Lote 3 Ressinc - MANHÃ 2017" u="1"/>
        <s v="Lote 4 Ressinc - MANHÃ 2017" u="1"/>
        <s v="Lote 5 Ressinc - MANHÃ 2017" u="1"/>
        <s v="Lote 7 Ressinc - MANHÃ 2017" u="1"/>
        <s v="Lote: 09: multípara (3 ou mais partos), ," u="1"/>
        <s v="Lote: 10: multípara (3 ou mais partos), ," u="1"/>
        <s v="Lote: 15: multípara (3 ou mais partos), ," u="1"/>
        <s v="Lote 25: Novilhas Nelore 2015  Confinamento L 14" u="1"/>
        <s v="Lote 01 - Paridas de Agosto" u="1"/>
        <s v="Lote 05: Novilhas Nelore 2015 Confinamento L 08" u="1"/>
        <s v="LOTE 2 - RETIRO - PASTO 020" u="1"/>
        <s v="Lote 99: Novilhas F1 Angus Compra 2018 (Peso) Confinamento 31" u="1"/>
        <s v="NOVILHAS 01 NOVEMBRO" u="1"/>
        <s v="Lote 02, Multiparas 9 e 10" u="1"/>
        <s v="Lote 71: Novilhas F1 Angus Compra 2018 Peso (320,88) Confinamento 29" u="1"/>
        <s v="Lote:1 multípara (3 ou mais partos), 11/2016" u="1"/>
        <s v="Lote 63: Novilhas FI Angus Santa Mônica Fundo 2017 (Peso 324,10) CA-53" u="1"/>
        <s v="LOTE10 CARIMBO 7,8,9" u="1"/>
        <s v="Lote 03 - Paridas de Outubro" u="1"/>
        <s v="Lote 12 - Paridas de Outubro" u="1"/>
        <s v="Lote 13 - Paridas de Outubro" u="1"/>
        <s v="Lote 14 - Paridas de Outubro" u="1"/>
        <s v="Lote 17 - Paridas de Outubro" u="1"/>
        <s v="Lote 18 - Paridas de Outubro" u="1"/>
        <s v="Lote 19 - Paridas de Outubro" u="1"/>
        <s v="Lote: 11 multípara (3 ou mais partos) 01/2017" u="1"/>
        <s v="VACAS FUNDO ESTAÇÃO 2" u="1"/>
        <s v="Lote 06: Novilhas Nelore 2015 Confinamento L 09" u="1"/>
        <s v="Lote 97: Novilhas FI Angus Compra 2018 (Peso 356,10) Confinamento 130" u="1"/>
        <s v="Lote 26 - Secundipara Parida Outubro e Nulípara Regular Perdão" u="1"/>
        <s v="Lote 2 - Leiteiras Paridas Março à Setembro" u="1"/>
        <s v="VELHA CANAÃ - VC PARIDA 03,04/2018" u="1"/>
        <s v="Lote: 2 Paridas mes 9/1º, multípara" u="1"/>
        <s v="Lote 79: Novilhas F1 Angus Compra 2018 (Peso 313,20) Confinamento 128" u="1"/>
        <s v="Lote 83: Novilhas F1 Angus Compra 2018 (Peso 321,52) Confinamento 128" u="1"/>
        <s v="Lote 94: Novilhas F1 Angus Compra 2018 (Peso 329,11) Eucalipto 22" u="1"/>
        <s v="Lote 36 - Paridas 1ª Quinzena de Fevereiro" u="1"/>
        <s v="Lote 37 - Paridas 1ª Quinzena de Fevereiro" u="1"/>
        <s v="Lote: lote 16, 3+: multípara (3 ou mais partos)," u="1"/>
        <s v="Lote: lote 27, 3+: multípara (3 ou mais partos)," u="1"/>
        <s v="Lote: lote 29, 3+: multípara (3 ou mais partos)," u="1"/>
        <s v="L - 15 VC PARIDAS 07/2018" u="1"/>
        <s v="LOTE 03A RR 2018 ( RESSIC )" u="1"/>
        <s v="LOTE - VC PARIDA JAN-19" u="1"/>
        <s v="VELHA CANAÃ - VC PARIDA 05/18" u="1"/>
        <s v="VELHA CANAÃ - VC PARIDA 06/18" u="1"/>
        <s v="SEDE - VC PARIDA 3,4,5/2018" u="1"/>
        <s v="NOVILHAS 2016 - INDUZIDAS" u="1"/>
        <s v="Lote 2 - IATF - Multíparas - Pasto 45" u="1"/>
        <s v="Lote: 3+: multípara (3 ou mais partos)," u="1"/>
        <s v="Lote 82: Novilhas F1 Angus Compra 2018 (Peso 319,80*) Confinamento 129" u="1"/>
        <s v="Lote: 5 Par 10, multípara (3 ou mais partos)," u="1"/>
        <s v="LOTE 17 PARIDAS CARIMBO 11 - D1" u="1"/>
        <s v="LOTE 03 CARIMBO 2,3,4,5" u="1"/>
        <s v="LOTE 1" u="1"/>
        <s v="LOTE 1 - PRIMÍPARAS SF" u="1"/>
        <s v="NOVILHAS PASTO HUMINDICOLA" u="1"/>
        <s v="VELHA CANAA,VACAS PARIDA CARINBO 09/2018" u="1"/>
        <s v="Lote 23 - Vazias IATF" u="1"/>
        <s v="MULTIPARA CARIMBO 10" u="1"/>
        <s v="LOTE 2 -  VACAS SOLTEIRAS SF" u="1"/>
        <s v="Lote 22 - Fundo Materninade" u="1"/>
        <s v="Lote 10 - TARDE 2017" u="1"/>
        <s v="Lote 12 - TARDE 2017" u="1"/>
        <s v="LOTE 09 B (NOVILHAS FUNDO)2017" u="1"/>
        <s v="Lote 35 - Paridas 1ª Quinzena Fevereiro" u="1"/>
        <s v="Lote 39 - Paridas 1ª Quinzena Fevereiro" u="1"/>
        <s v="Lote 80: Novilhas F1 Angus Santa Mônica Fundo 2017 (Peso 331,75) Confinamento 14" u="1"/>
        <s v="Lote 88: Novilhas F1 Angus Compra 2018 (Peso 342,56)Confinamento 38" u="1"/>
        <s v="Lote: SED 10.1 - NOVILHA NELORE INDUZIDA" u="1"/>
        <s v="Lote: LOTE 06, 3+: multípara (3 ou mais partos), 9/2016" u="1"/>
        <s v="Lote: lote 13, 3+: multípara (3 ou mais partos), 9/2016" u="1"/>
        <s v="Lote: lote 15, 3+: multípara (3 ou mais partos), 9/2016" u="1"/>
        <s v="Lote: 01: nulípara (novilhas)," u="1"/>
        <s v="LOTE 08 PARIDAS CARIMBO 09 E 10" u="1"/>
        <s v="LOTE 08( RESSIC)" u="1"/>
        <s v="LOTE 01 NOVILHAS" u="1"/>
        <s v="LOTE 02 NOVILHAS" u="1"/>
        <s v="LOTE 03 NOVILHAS" u="1"/>
        <s v="LOTE 04 NOVILHAS" u="1"/>
        <s v="LOTE 05 NOVILHAS" u="1"/>
        <s v="LOTE 06 NOVILHAS" u="1"/>
        <s v="LOTE 07 NOVILHAS" u="1"/>
        <s v="MULTIPARAS PARIDAS CR12 (2)" u="1"/>
        <s v="Lote 29 -  Fundo Maternidade II" u="1"/>
        <s v="L 3 - SOLTEIRAS CURRAL DA USINA" u="1"/>
        <s v="Lote 01 - Paridas de Maio a Julho" u="1"/>
        <s v="Lote 02 - Paridas de Maio a Julho" u="1"/>
        <s v="Lote 4 - IATF - Multíparas - Pasto 45 - Ressinc." u="1"/>
        <s v="REPOSIÇÃO E MULTIPARAS CR 11" u="1"/>
        <s v="Lote: 4 paridas 9/2º multípara" u="1"/>
        <s v="SEDE - VACAS PARIDAS 10/18" u="1"/>
        <s v="Lote 03 primíparas, mês 9 e 10 - GnRH" u="1"/>
        <s v="LOTE 06 CARIMBO 09 E 10" u="1"/>
        <s v="MULTIPARAS E PRIMIPARAS CR 11" u="1"/>
        <s v="LOTE 11 A 2018" u="1"/>
        <s v="LT 05 AB ( RESSIC )" u="1"/>
        <s v="Lote 13 - Paridas 2ª Quinzena Setembro" u="1"/>
        <s v="Lote: SED 4.1 - PASTO 011" u="1"/>
        <s v="LOTE 1 e 2 - IATF 2" u="1"/>
        <s v="Lote 93: Novilhas F1 Angus Compra 2018 (Peso 329,65) Confinamento 131" u="1"/>
        <s v="LOTE 5RB 17 SOLTEIRAS" u="1"/>
        <s v="Lote 30 - Quinzenas Passadas" u="1"/>
        <s v="L 2 - NOVILHAS 2016" u="1"/>
        <s v="Lote 78: Novilhas F1 Angus Compra 2018 (Peso 307,55) Confinamento 129" u="1"/>
        <s v="Lote 52: Novilhas F1 Angus Santa Mônica Reabsorção DG 60  CA-08" u="1"/>
        <s v="Lote: LOTE 08, 3+: multípara (3 ou mais partos), 10/2016" u="1"/>
        <s v="Lote: LOTE 10, 3+: multípara (3 ou mais partos), 10/2016" u="1"/>
        <s v="Lote: lote 14, 3+: multípara (3 ou mais partos), 10/2016" u="1"/>
        <s v="Lote: lote 18, 3+: multípara (3 ou mais partos), 10/2016" u="1"/>
        <s v="LOTE 11 B 2018" u="1"/>
        <s v="LOTE 9 - RETIRO - VC PARIDA 12/18" u="1"/>
        <s v="Lote: 1: primípara, , 14/03/17" u="1"/>
      </sharedItems>
    </cacheField>
    <cacheField name="Estação de monta" numFmtId="0">
      <sharedItems containsNonDate="0" containsBlank="1" count="5">
        <m/>
        <s v="2016/2017" u="1"/>
        <s v="2018/2019" u="1"/>
        <s v="2017/2018" u="1"/>
        <s v="2019/2020" u="1"/>
      </sharedItems>
    </cacheField>
    <cacheField name="Programa de fomento" numFmtId="0">
      <sharedItems containsNonDate="0" containsString="0" containsBlank="1"/>
    </cacheField>
    <cacheField name="Nome do setor" numFmtId="0">
      <sharedItems containsNonDate="0" containsString="0" containsBlank="1"/>
    </cacheField>
    <cacheField name="Fase da IATF [GE]" numFmtId="0">
      <sharedItems containsNonDate="0" containsString="0" containsBlank="1"/>
    </cacheField>
    <cacheField name="Composição racial predominante [GE]" numFmtId="0">
      <sharedItems containsNonDate="0" containsString="0" containsBlank="1"/>
    </cacheField>
    <cacheField name="Nascimento predominante [GE]" numFmtId="0">
      <sharedItems containsNonDate="0" containsString="0" containsBlank="1"/>
    </cacheField>
    <cacheField name="Tipo de nascimento [GE]" numFmtId="0">
      <sharedItems containsNonDate="0" containsString="0" containsBlank="1"/>
    </cacheField>
    <cacheField name="Categoria predominante [GE]" numFmtId="0">
      <sharedItems containsNonDate="0" containsString="0" containsBlank="1"/>
    </cacheField>
    <cacheField name="Situação predominante [GE]" numFmtId="0">
      <sharedItems containsNonDate="0" containsString="0" containsBlank="1"/>
    </cacheField>
    <cacheField name="Data do último parto da matriz [GE]" numFmtId="0">
      <sharedItems containsNonDate="0" containsString="0" containsBlank="1"/>
    </cacheField>
    <cacheField name="Data do implante [GE]" numFmtId="0">
      <sharedItems containsNonDate="0" containsString="0" containsBlank="1"/>
    </cacheField>
    <cacheField name="Hora do implante [GE]" numFmtId="0">
      <sharedItems containsNonDate="0" containsString="0" containsBlank="1"/>
    </cacheField>
    <cacheField name="Produto utilizado no implante [GE]" numFmtId="0">
      <sharedItems containsNonDate="0" containsString="0" containsBlank="1"/>
    </cacheField>
    <cacheField name="Estrogênio utilizado no implante [GE]" numFmtId="0">
      <sharedItems containsNonDate="0" containsString="0" containsBlank="1"/>
    </cacheField>
    <cacheField name="Dose do estrogênio utilizado no implante [GE]" numFmtId="0">
      <sharedItems containsNonDate="0" containsString="0" containsBlank="1"/>
    </cacheField>
    <cacheField name="Número de ordem do uso do implante [GE]" numFmtId="0">
      <sharedItems containsNonDate="0" containsString="0" containsBlank="1"/>
    </cacheField>
    <cacheField name="Responsável pelo implante [GE]" numFmtId="0">
      <sharedItems containsNonDate="0" containsString="0" containsBlank="1"/>
    </cacheField>
    <cacheField name="Data da luteólise 1 [GE]" numFmtId="0">
      <sharedItems containsNonDate="0" containsString="0" containsBlank="1"/>
    </cacheField>
    <cacheField name="Produto usado na luteólise 1 [GE]" numFmtId="0">
      <sharedItems containsNonDate="0" containsString="0" containsBlank="1"/>
    </cacheField>
    <cacheField name="Dose do produto usado na luteólise 1 [GE]" numFmtId="0">
      <sharedItems containsNonDate="0" containsString="0" containsBlank="1"/>
    </cacheField>
    <cacheField name="Data da luteólise 2 [GE]" numFmtId="0">
      <sharedItems containsNonDate="0" containsString="0" containsBlank="1"/>
    </cacheField>
    <cacheField name="Produto usado na luteólise 2 [GE]" numFmtId="0">
      <sharedItems containsNonDate="0" containsString="0" containsBlank="1"/>
    </cacheField>
    <cacheField name="Dose do produto usado na luteólise 2 [GE]" numFmtId="0">
      <sharedItems containsNonDate="0" containsString="0" containsBlank="1"/>
    </cacheField>
    <cacheField name="Data do estímulo de desenvolvimento folicular final [GE]" numFmtId="0">
      <sharedItems containsNonDate="0" containsString="0" containsBlank="1"/>
    </cacheField>
    <cacheField name="Retirada do bezerro como estímulo de desenvolvimento folicular final [GE]" numFmtId="0">
      <sharedItems containsNonDate="0" containsString="0" containsBlank="1"/>
    </cacheField>
    <cacheField name="ECG do bezerro como estímulo de desenvolvimento folicular final [GE]" numFmtId="0">
      <sharedItems containsNonDate="0" containsString="0" containsBlank="1"/>
    </cacheField>
    <cacheField name="Nenhum estímulo de desenvolvimento folicular final foi usado [GE]" numFmtId="0">
      <sharedItems containsNonDate="0" containsString="0" containsBlank="1"/>
    </cacheField>
    <cacheField name="Produto usado como estímulo de desenvolvimento folicular final [GE]" numFmtId="0">
      <sharedItems containsNonDate="0" containsString="0" containsBlank="1"/>
    </cacheField>
    <cacheField name="Dose do produto usado como estímulo de desenvolvimento folicular final [GE]" numFmtId="0">
      <sharedItems containsNonDate="0" containsString="0" containsBlank="1"/>
    </cacheField>
    <cacheField name="Data do estímulo ovulatório [GE]" numFmtId="0">
      <sharedItems containsNonDate="0" containsString="0" containsBlank="1"/>
    </cacheField>
    <cacheField name="Produto usado no estímulo ovulatório [GE]" numFmtId="0">
      <sharedItems containsNonDate="0" containsString="0" containsBlank="1"/>
    </cacheField>
    <cacheField name="Dose do produto usado no estímulo ovulatório [GE]" numFmtId="0">
      <sharedItems containsNonDate="0" containsString="0" containsBlank="1"/>
    </cacheField>
    <cacheField name="Data da retirada [GE]" numFmtId="0">
      <sharedItems containsNonDate="0" containsString="0" containsBlank="1"/>
    </cacheField>
    <cacheField name="Hora da retirada [GE]" numFmtId="0">
      <sharedItems containsNonDate="0" containsString="0" containsBlank="1"/>
    </cacheField>
    <cacheField name="Responsável pela retirada [GE]" numFmtId="0">
      <sharedItems containsNonDate="0" containsString="0" containsBlank="1"/>
    </cacheField>
    <cacheField name="Situação do implante à retirada [GE]" numFmtId="0">
      <sharedItems containsNonDate="0" containsString="0" containsBlank="1"/>
    </cacheField>
    <cacheField name="Data da IATF [GE]" numFmtId="0">
      <sharedItems containsNonDate="0" containsString="0" containsBlank="1"/>
    </cacheField>
    <cacheField name="Ordem de tentativa da matriz" numFmtId="0">
      <sharedItems containsNonDate="0" containsString="0" containsBlank="1"/>
    </cacheField>
    <cacheField name="Reprodutor usado na IATF [GE]" numFmtId="0">
      <sharedItems containsNonDate="0" containsString="0" containsBlank="1"/>
    </cacheField>
    <cacheField name="Código da base de touros do reprodutor usado na IATF [GE]" numFmtId="0">
      <sharedItems containsNonDate="0" containsString="0" containsBlank="1"/>
    </cacheField>
    <cacheField name="Partida do reprodutor usado na IATF [GE]" numFmtId="0">
      <sharedItems containsNonDate="0" containsString="0" containsBlank="1"/>
    </cacheField>
    <cacheField name="Inseminador da IATF [GE]" numFmtId="0">
      <sharedItems containsNonDate="0" containsString="0" containsBlank="1"/>
    </cacheField>
    <cacheField name="Técnico responsável [GE]" numFmtId="0">
      <sharedItems containsNonDate="0" containsString="0" containsBlank="1"/>
    </cacheField>
    <cacheField name="Ciclicidade [GE]" numFmtId="0">
      <sharedItems containsNonDate="0" containsString="0" containsBlank="1"/>
    </cacheField>
    <cacheField name="Temperatura retal na IATF [GE]" numFmtId="0">
      <sharedItems containsNonDate="0" containsString="0" containsBlank="1"/>
    </cacheField>
    <cacheField name="Uso de descongelador [GE]" numFmtId="0">
      <sharedItems containsNonDate="0" containsString="0" containsBlank="1"/>
    </cacheField>
    <cacheField name="Vacina reprodutiva [GE]" numFmtId="0">
      <sharedItems containsNonDate="0" containsString="0" containsBlank="1"/>
    </cacheField>
    <cacheField name="Suplemento de gordura [GE]" numFmtId="0">
      <sharedItems containsNonDate="0" containsString="0" containsBlank="1"/>
    </cacheField>
    <cacheField name="Suplemento vitamínico [GE]" numFmtId="0">
      <sharedItems containsNonDate="0" containsString="0" containsBlank="1"/>
    </cacheField>
    <cacheField name="Suplemento P4 [GE]" numFmtId="0">
      <sharedItems containsNonDate="0" containsString="0" containsBlank="1"/>
    </cacheField>
    <cacheField name="Data da liberação do touro [GE]" numFmtId="0">
      <sharedItems containsNonDate="0" containsString="0" containsBlank="1"/>
    </cacheField>
    <cacheField name="Modelo de manejo" numFmtId="0">
      <sharedItems containsNonDate="0" containsString="0" containsBlank="1"/>
    </cacheField>
    <cacheField name="Número da matriz [AN]" numFmtId="0">
      <sharedItems containsNonDate="0" containsString="0" containsBlank="1"/>
    </cacheField>
    <cacheField name="Identificação eletrônica da matriz [AN]" numFmtId="0">
      <sharedItems containsNonDate="0" containsString="0" containsBlank="1"/>
    </cacheField>
    <cacheField name="Data de nascimento da matriz [AN]" numFmtId="0">
      <sharedItems containsNonDate="0" containsString="0" containsBlank="1"/>
    </cacheField>
    <cacheField name="Composição racial da matriz [AN]" numFmtId="0">
      <sharedItems containsNonDate="0" containsString="0" containsBlank="1"/>
    </cacheField>
    <cacheField name="Data de baixa da matriz [AN]" numFmtId="0">
      <sharedItems containsNonDate="0" containsString="0" containsBlank="1"/>
    </cacheField>
    <cacheField name="Categoria inicial da matriz [AN]" numFmtId="0">
      <sharedItems containsNonDate="0" containsString="0" containsBlank="1"/>
    </cacheField>
    <cacheField name="Data da IAC convencional [AL]" numFmtId="0">
      <sharedItems containsNonDate="0" containsString="0" containsBlank="1"/>
    </cacheField>
    <cacheField name="Reprodutor usado na IAC [AL]" numFmtId="0">
      <sharedItems containsNonDate="0" containsString="0" containsBlank="1"/>
    </cacheField>
    <cacheField name="Código da base de touros do reprodutor usado na IAC [AL]" numFmtId="0">
      <sharedItems containsNonDate="0" containsString="0" containsBlank="1"/>
    </cacheField>
    <cacheField name="Partida do reprodutor usado na IAC [AL]" numFmtId="0">
      <sharedItems containsNonDate="0" containsString="0" containsBlank="1"/>
    </cacheField>
    <cacheField name="Tipo de nascimento [AL]" numFmtId="0">
      <sharedItems containsNonDate="0" containsString="0" containsBlank="1"/>
    </cacheField>
    <cacheField name="Categoria [AL]" numFmtId="0">
      <sharedItems containsNonDate="0" containsBlank="1" count="7">
        <m/>
        <s v="Primípara" u="1"/>
        <s v="Secundípara" u="1"/>
        <s v="Nulípara" u="1"/>
        <s v="Multípara" u="1"/>
        <s v="Não informado" u="1"/>
        <s v="Nulípara precoce" u="1"/>
      </sharedItems>
    </cacheField>
    <cacheField name="Situação [AL]" numFmtId="0">
      <sharedItems containsNonDate="0" containsBlank="1" count="5">
        <m/>
        <s v="Não se aplica" u="1"/>
        <s v="Parida" u="1"/>
        <s v="Solteira" u="1"/>
        <s v="Não informada" u="1"/>
      </sharedItems>
    </cacheField>
    <cacheField name="Data do último parto da matriz [AL]" numFmtId="0">
      <sharedItems containsNonDate="0" containsString="0" containsBlank="1"/>
    </cacheField>
    <cacheField name="Escore de condição corporal na IATF [AL]" numFmtId="0">
      <sharedItems containsNonDate="0" containsBlank="1" count="15">
        <m/>
        <s v="5.00" u="1"/>
        <s v="1.75" u="1"/>
        <s v="4.25" u="1"/>
        <s v="3.00" u="1"/>
        <s v="4.75" u="1"/>
        <s v="2.25" u="1"/>
        <s v="3.50" u="1"/>
        <s v="2.75" u="1"/>
        <s v="4.00" u="1"/>
        <s v="3.25" u="1"/>
        <s v="4.50" u="1"/>
        <s v="2.00" u="1"/>
        <s v="3.75" u="1"/>
        <s v="2.50" u="1"/>
      </sharedItems>
    </cacheField>
    <cacheField name="Hora do implante [AL]" numFmtId="0">
      <sharedItems containsNonDate="0" containsString="0" containsBlank="1"/>
    </cacheField>
    <cacheField name="Produto utilizado no implante [AL]" numFmtId="0">
      <sharedItems containsNonDate="0" containsBlank="1" count="14">
        <m/>
        <s v="Cronipres" u="1"/>
        <s v="Prime PR" u="1"/>
        <s v="CIDR" u="1"/>
        <s v="Crestar" u="1"/>
        <s v="Sincrogest" u="1"/>
        <s v="Fertilcare 1200" u="1"/>
        <s v="Repro neo" u="1"/>
        <s v="Primer Monodose" u="1"/>
        <s v="DIB" u="1"/>
        <s v="Repro one" u="1"/>
        <s v="Fertilcare 600" u="1"/>
        <s v="Primer" u="1"/>
        <s v="Prociclar" u="1"/>
      </sharedItems>
    </cacheField>
    <cacheField name="Estrogênio utilizado no implante [AL]" numFmtId="0">
      <sharedItems containsNonDate="0" containsBlank="1" count="10">
        <m/>
        <s v="Syncrogen" u="1"/>
        <s v="Fertilcare Benzoato" u="1"/>
        <s v="Gonadiol" u="1"/>
        <s v="Estrogin" u="1"/>
        <s v="Fertilcare Sincronização" u="1"/>
        <s v="Benzoato HC" u="1"/>
        <s v="Sincrodiol" u="1"/>
        <s v="Bioestrogen" u="1"/>
        <s v="RIC-BE" u="1"/>
      </sharedItems>
    </cacheField>
    <cacheField name="Dose do estrogênio utilizado no implante [AL]" numFmtId="0">
      <sharedItems containsNonDate="0" containsString="0" containsBlank="1"/>
    </cacheField>
    <cacheField name="Número de ordem do uso do implante [AL]" numFmtId="0">
      <sharedItems containsNonDate="0" containsString="0" containsBlank="1" containsNumber="1" containsInteger="1" minValue="1" maxValue="4" count="5">
        <m/>
        <n v="2" u="1"/>
        <n v="1" u="1"/>
        <n v="3" u="1"/>
        <n v="4" u="1"/>
      </sharedItems>
    </cacheField>
    <cacheField name="Responsável pelo implante [AL]" numFmtId="0">
      <sharedItems containsNonDate="0" containsString="0" containsBlank="1"/>
    </cacheField>
    <cacheField name="Produto usado na luteólise 1 [AL]" numFmtId="0">
      <sharedItems containsNonDate="0" containsString="0" containsBlank="1"/>
    </cacheField>
    <cacheField name="Dose do produto usado na luteólise 1 [AL]" numFmtId="0">
      <sharedItems containsNonDate="0" containsString="0" containsBlank="1"/>
    </cacheField>
    <cacheField name="Produto usado na luteólise 2 [AL]" numFmtId="0">
      <sharedItems containsNonDate="0" containsString="0" containsBlank="1"/>
    </cacheField>
    <cacheField name="Dose do produto usado na luteólise 2 [AL]" numFmtId="0">
      <sharedItems containsNonDate="0" containsString="0" containsBlank="1"/>
    </cacheField>
    <cacheField name="Retirada do bezerro como estímulo de desenvolvimento folicular final [AL]" numFmtId="0">
      <sharedItems containsNonDate="0" containsString="0" containsBlank="1"/>
    </cacheField>
    <cacheField name="ECG do bezerro como estímulo de desenvolvimento folicular final [AL]" numFmtId="0">
      <sharedItems containsNonDate="0" containsString="0" containsBlank="1"/>
    </cacheField>
    <cacheField name="Produto usado como estímulo de desenvolvimento folicular final [AL]" numFmtId="0">
      <sharedItems containsNonDate="0" containsString="0" containsBlank="1"/>
    </cacheField>
    <cacheField name="Dose do produto usado como estímulo de desenvolvimento folicular final [AL]" numFmtId="0">
      <sharedItems containsNonDate="0" containsString="0" containsBlank="1"/>
    </cacheField>
    <cacheField name="Produto usado no estímulo ovulatório [AL]" numFmtId="0">
      <sharedItems containsNonDate="0" containsString="0" containsBlank="1"/>
    </cacheField>
    <cacheField name="Dose do produto usado no estímulo ovulatório [AL]" numFmtId="0">
      <sharedItems containsNonDate="0" containsString="0" containsBlank="1"/>
    </cacheField>
    <cacheField name="Hora da retirada [AL]" numFmtId="0">
      <sharedItems containsNonDate="0" containsString="0" containsBlank="1"/>
    </cacheField>
    <cacheField name="Responsável pela retirada [AL]" numFmtId="0">
      <sharedItems containsNonDate="0" containsString="0" containsBlank="1"/>
    </cacheField>
    <cacheField name="Situação do implante à retirada [AL]" numFmtId="0">
      <sharedItems containsNonDate="0" containsString="0" containsBlank="1"/>
    </cacheField>
    <cacheField name="Reprodutor usado na IATF [AL]" numFmtId="0">
      <sharedItems containsNonDate="0" containsBlank="1" count="146">
        <m/>
        <s v="SARGENTO JHVM" u="1"/>
        <s v="RAUSOR" u="1"/>
        <s v="TITANIO" u="1"/>
        <s v="BOTAFOGO" u="1"/>
        <s v="Comando Tul" u="1"/>
        <s v="MAJOR" u="1"/>
        <s v="Uptown" u="1"/>
        <s v="ROLLING STONE" u="1"/>
        <s v="Connealy Blackhawk" u="1"/>
        <s v="RETRUCO" u="1"/>
        <s v="KCF Bennett Fortress" u="1"/>
        <s v="ÍCARO" u="1"/>
        <s v="BANNER" u="1"/>
        <s v="FALCON" u="1"/>
        <s v="Peyton" u="1"/>
        <s v="RIFLEMAN" u="1"/>
        <s v="SARGENTO" u="1"/>
        <s v="REM EL GUAPO" u="1"/>
        <s v="3T DA ALÔ BRASIL" u="1"/>
        <s v="REM FORMOSO" u="1"/>
        <s v="CORDIAL JHVM" u="1"/>
        <s v="HANK" u="1"/>
        <s v="TOTAL MATINHA" u="1"/>
        <s v="MAESTRO" u="1"/>
        <s v="Ramesses" u="1"/>
        <s v="DISCOVERY" u="1"/>
        <s v="NAPOLITANO" u="1"/>
        <s v="TRUCK DA ALÔ BRASIL" u="1"/>
        <s v="MORO BATUQUE" u="1"/>
        <s v="BULKY" u="1"/>
        <s v="REM ATOLO" u="1"/>
        <s v="LOKHAN NAVIRAI" u="1"/>
        <s v="WOLF" u="1"/>
        <s v="APACHE" u="1"/>
        <s v="COMMANDER" u="1"/>
        <s v="SARGENTO FIV CAMPARINO" u="1"/>
        <s v="Safeguard" u="1"/>
        <s v="TEN PERCENT" u="1"/>
        <s v="Faraó Fiv FVC" u="1"/>
        <s v="SOBERANO" u="1"/>
        <s v="ZAP MATI" u="1"/>
        <s v="EL GUAPO" u="1"/>
        <s v="SARGENTO FIV JHV" u="1"/>
        <s v="VIKING" u="1"/>
        <s v="Eldorado" u="1"/>
        <s v="CONSÓRCIO" u="1"/>
        <s v="Black Dart" u="1"/>
        <s v="Paint Phanton" u="1"/>
        <s v="Honorato" u="1"/>
        <s v="PAINT PERSEU" u="1"/>
        <s v="DOUTOR" u="1"/>
        <s v="PERFORMANCE" u="1"/>
        <s v="WENT STELLAR" u="1"/>
        <s v="RARO DE NAVIRAÍ" u="1"/>
        <s v="BARAC" u="1"/>
        <s v="CALIBRE" u="1"/>
        <s v="Gold Rush" u="1"/>
        <s v="TOMMY TUL" u="1"/>
        <s v="Capane 23 Chumbo" u="1"/>
        <s v="GAP NEGRITO F843" u="1"/>
        <s v="Cruise" u="1"/>
        <s v="MUKESH" u="1"/>
        <s v="Hooligan" u="1"/>
        <s v="Proactive" u="1"/>
        <s v="REM ALLON" u="1"/>
        <s v="Jabriel Fiv de Naviraí" u="1"/>
        <s v="Dark Knight" u="1"/>
        <s v="Cifrão" u="1"/>
        <s v="USP" u="1"/>
        <s v="TRUCK" u="1"/>
        <s v="GUARANI" u="1"/>
        <s v="LIVESTRONG" u="1"/>
        <s v="IMPRESSION" u="1"/>
        <s v="Ellingson Plateau 1155" u="1"/>
        <s v="AMBITION" u="1"/>
        <s v="LABIRINTO" u="1"/>
        <s v="Apocalipse" u="1"/>
        <s v="GALORE" u="1"/>
        <s v="INDECISO" u="1"/>
        <s v="THE ROCK" u="1"/>
        <s v="ARTILHEIRO" u="1"/>
        <s v="REM Caldo Negro" u="1"/>
        <s v="REM VOKOLO" u="1"/>
        <s v="REM USP" u="1"/>
        <s v="VESUVIO" u="1"/>
        <s v="WINDY" u="1"/>
        <s v="ARANGÁ" u="1"/>
        <s v="BRUISER" u="1"/>
        <s v="BANDOLERO" u="1"/>
        <s v="REM DIABLU" u="1"/>
        <s v="QUARTO JHVM" u="1"/>
        <s v="LOKHAN" u="1"/>
        <s v="CURTISS" u="1"/>
        <s v="FIVE'O" u="1"/>
        <s v="NEGRITO" u="1"/>
        <s v="Brumado Mat" u="1"/>
        <s v="BOENG JHVM" u="1"/>
        <s v="CRAQUE JHVM" u="1"/>
        <s v="INFLUENCE" u="1"/>
        <s v="DANGER" u="1"/>
        <s v="SPARTACUS" u="1"/>
        <s v="WINDCHILL" u="1"/>
        <s v="CAMPEÃO DA MN" u="1"/>
        <s v="CHUMBO GROSSO" u="1"/>
        <s v="AMBICIOSO" u="1"/>
        <s v="CENTENÁRIO" u="1"/>
        <s v="FIVE O" u="1"/>
        <s v="BOND CHORAL" u="1"/>
        <s v="JABRIEL FIV DE NAVIRAI" u="1"/>
        <s v="CRAQUE" u="1"/>
        <s v="DIABLO" u="1"/>
        <s v="REM CAMPO GRANDE" u="1"/>
        <s v="GENERAL" u="1"/>
        <s v="TERREMOTO" u="1"/>
        <s v="GAME POINT" u="1"/>
        <s v="Mutreco" u="1"/>
        <s v="Rem F22" u="1"/>
        <s v="High Weigh" u="1"/>
        <s v="REPUTATION" u="1"/>
        <s v="REM FAIXA PRETA" u="1"/>
        <s v="Cannon" u="1"/>
        <s v="RASTAN MATINHA 3319" u="1"/>
        <s v="REM DHEEF" u="1"/>
        <s v="MUNGO" u="1"/>
        <s v="FENOMENO" u="1"/>
        <s v="BRONZE FIV KUBERA" u="1"/>
        <s v="Rem Dull Dog" u="1"/>
        <s v="GENERAL DA MN" u="1"/>
        <s v="IMPERADOR JHVM" u="1"/>
        <s v="MAP DO BATUQUE" u="1"/>
        <s v="QUARUP BONS" u="1"/>
        <s v="CACIQUE" u="1"/>
        <s v="TRIUNFO JHV" u="1"/>
        <s v="SARGENTO 11237" u="1"/>
        <s v="VENCIUS" u="1"/>
        <s v="ARAUCANO" u="1"/>
        <s v="FINALIST" u="1"/>
        <s v="INCENTIVE" u="1"/>
        <s v="EARNAN" u="1"/>
        <s v="BIG DADDY" u="1"/>
        <s v="LOKAN" u="1"/>
        <s v="Vermelho Tul" u="1"/>
        <s v="1070 DA TERRA BRAVA" u="1"/>
        <s v="NUMARU" u="1"/>
        <s v="Sensato FIV" u="1"/>
      </sharedItems>
    </cacheField>
    <cacheField name="Código reprodutor usado na IATF [AL]" numFmtId="0">
      <sharedItems containsNonDate="0" containsString="0" containsBlank="1"/>
    </cacheField>
    <cacheField name="Raça do reprodutor usado na IATF [AL]" numFmtId="0">
      <sharedItems containsNonDate="0" containsString="0" containsBlank="1"/>
    </cacheField>
    <cacheField name="Código da base de touros do reprodutor usado na IATF [AL]" numFmtId="0">
      <sharedItems containsNonDate="0" containsString="0" containsBlank="1"/>
    </cacheField>
    <cacheField name="Partida do reprodutor usado na IATF [AL]" numFmtId="0">
      <sharedItems containsNonDate="0" containsString="0" containsBlank="1"/>
    </cacheField>
    <cacheField name="Inseminador da IATF [AL]" numFmtId="0">
      <sharedItems containsNonDate="0" containsBlank="1" count="60">
        <m/>
        <s v="Eduardo Cunha Cavassan" u="1"/>
        <s v="LUCAS TEIXEIRA ROCHA" u="1"/>
        <s v="THIAGO" u="1"/>
        <s v="Dione Pereira" u="1"/>
        <s v="DONIZETE" u="1"/>
        <s v="JOÃO FELIPE" u="1"/>
        <s v="Marcos Antonio Oliveira da Silva [Gr Consulvet]" u="1"/>
        <s v="Josimar da Silva Souza [Gr Consulvet]" u="1"/>
        <s v="Graciano ARG" u="1"/>
        <s v="Amanda Cristina Consulvet" u="1"/>
        <s v="Raimundo Noleto [Gr Consulvet]" u="1"/>
        <s v="Anderson Junior ARG" u="1"/>
        <s v="Josivaldo ARG" u="1"/>
        <s v="Paulo Patente" u="1"/>
        <s v="Ana Luiza Galvão" u="1"/>
        <s v="Claudemir (Ouro Fino) [Gr Consulvet]" u="1"/>
        <s v="GIULIANO" u="1"/>
        <s v="Paulo ARG" u="1"/>
        <s v="Ivonei ARG" u="1"/>
        <s v="Amanda Cristina" u="1"/>
        <s v="Vagno" u="1"/>
        <s v="RONALDO ALVES" u="1"/>
        <s v="SEBASTIÃOZINHO" u="1"/>
        <s v="Danilo GR Consulvet" u="1"/>
        <s v="Janderson Consulvet" u="1"/>
        <s v="Giuliano da Silva Cruz" u="1"/>
        <s v="Caio Dotor [Gr Consulvet]" u="1"/>
        <s v="Ailton Índio [Gr Consulvet]" u="1"/>
        <s v="Janderson" u="1"/>
        <s v="VILSON" u="1"/>
        <s v="Janderson Ribeiro" u="1"/>
        <s v="Ronivon Belem de Azevedo" u="1"/>
        <s v="André Alves ARG" u="1"/>
        <s v="Robson Luiz P. Campos" u="1"/>
        <s v="Airton Carreirinho (Ouro Fino) [Gr Consulvet]" u="1"/>
        <s v="Rogério Coelho da Cruz [Gr Consulvet]" u="1"/>
        <s v="ARTHUR MADER" u="1"/>
        <s v="RENATO ANDRADE" u="1"/>
        <s v="RAFAEL M. GUIESI" u="1"/>
        <s v="ROBSON LUIZ PEREIRA CAMPOS" u="1"/>
        <s v="ROBSON" u="1"/>
        <s v="Ingrid Nascimento" u="1"/>
        <s v="Carlos Pereira ARG" u="1"/>
        <s v="CLEITON LUZ GREGÓRIO" u="1"/>
        <s v="FABER MONTEIRO CARNEIRO" u="1"/>
        <s v="Pereira ARG" u="1"/>
        <s v="Janderson Gr Consulvet" u="1"/>
        <s v="RENATO SILVEIRA DE ANDRADE" u="1"/>
        <s v="Renato" u="1"/>
        <s v="GUILHERME" u="1"/>
        <s v="SEBASTIÃO PEREIRA" u="1"/>
        <s v="Vinícius Estagiário" u="1"/>
        <s v="Danilo [Gr Consulvet]" u="1"/>
        <s v="VITOR MARTINEZ" u="1"/>
        <s v="fabio" u="1"/>
        <s v="Carlinhos Bahiano" u="1"/>
        <s v="Danielo Gr Consulvet" u="1"/>
        <s v="Daniel Asckar Santana Cavenague [Gr Consulvet]" u="1"/>
        <s v="SEBASTIAOZINHO" u="1"/>
      </sharedItems>
    </cacheField>
    <cacheField name="Técnico responsável [AL]" numFmtId="0">
      <sharedItems containsNonDate="0" containsString="0" containsBlank="1"/>
    </cacheField>
    <cacheField name="Ciclicidade [AL]" numFmtId="0">
      <sharedItems containsNonDate="0" containsBlank="1" count="4">
        <m/>
        <s v="Sim" u="1"/>
        <s v="Não informada" u="1"/>
        <s v="Não" u="1"/>
      </sharedItems>
    </cacheField>
    <cacheField name="Temperatura retal na IATF [AL]" numFmtId="0">
      <sharedItems containsNonDate="0" containsString="0" containsBlank="1"/>
    </cacheField>
    <cacheField name="Uso de descongelador [AL]" numFmtId="0">
      <sharedItems containsNonDate="0" containsString="0" containsBlank="1"/>
    </cacheField>
    <cacheField name="Vacina reprodutiva [AL]" numFmtId="0">
      <sharedItems containsNonDate="0" containsBlank="1" count="3">
        <m/>
        <s v="Sim" u="1"/>
        <s v="Não" u="1"/>
      </sharedItems>
    </cacheField>
    <cacheField name="Suplemento de gordura [AL]" numFmtId="0">
      <sharedItems containsNonDate="0" containsString="0" containsBlank="1"/>
    </cacheField>
    <cacheField name="Suplemento vitamínico [AL]" numFmtId="0">
      <sharedItems containsNonDate="0" containsString="0" containsBlank="1"/>
    </cacheField>
    <cacheField name="Suplemento P4 [AL]" numFmtId="0">
      <sharedItems containsNonDate="0" containsString="0" containsBlank="1"/>
    </cacheField>
    <cacheField name="Observação [AL]" numFmtId="0">
      <sharedItems containsNonDate="0" containsString="0" containsBlank="1"/>
    </cacheField>
    <cacheField name="Usou GnRH [AL]" numFmtId="0">
      <sharedItems containsNonDate="0" containsString="0" containsBlank="1"/>
    </cacheField>
    <cacheField name="IDMáquina associado [AL]" numFmtId="0">
      <sharedItems containsNonDate="0" containsString="0" containsBlank="1"/>
    </cacheField>
    <cacheField name="Data do DGI [AL]" numFmtId="0">
      <sharedItems containsNonDate="0" containsString="0" containsBlank="1"/>
    </cacheField>
    <cacheField name="Escore no DGI [AL]" numFmtId="0">
      <sharedItems containsNonDate="0" containsString="0" containsBlank="1"/>
    </cacheField>
    <cacheField name="Resultado detalhado do DGI [AL]" numFmtId="0">
      <sharedItems containsNonDate="0" containsString="0" containsBlank="1"/>
    </cacheField>
    <cacheField name="Resultado resumido do DGI [AL]" numFmtId="0">
      <sharedItems containsNonDate="0" containsBlank="1" count="3">
        <m/>
        <s v="V" u="1"/>
        <s v="P" u="1"/>
      </sharedItems>
    </cacheField>
    <cacheField name="Origem da prenhez do DGI [AL]" numFmtId="0">
      <sharedItems containsNonDate="0" containsBlank="1" count="6">
        <m/>
        <s v="Repasse" u="1"/>
        <s v="IATF 1" u="1"/>
        <s v="IATF 2" u="1"/>
        <s v="IATF 3" u="1"/>
        <s v="IATF 4" u="1"/>
      </sharedItems>
    </cacheField>
    <cacheField name="Data do serviço de repasse DGI [AL]" numFmtId="0">
      <sharedItems containsNonDate="0" containsString="0" containsBlank="1"/>
    </cacheField>
    <cacheField name="Data do DGII [AL]" numFmtId="0">
      <sharedItems containsNonDate="0" containsString="0" containsBlank="1"/>
    </cacheField>
    <cacheField name="Escore no DGII [AL]" numFmtId="0">
      <sharedItems containsNonDate="0" containsString="0" containsBlank="1"/>
    </cacheField>
    <cacheField name="Resultado detalhado do DGII [AL]" numFmtId="0">
      <sharedItems containsNonDate="0" containsString="0" containsBlank="1"/>
    </cacheField>
    <cacheField name="Resultado resumido do DGII [AL]" numFmtId="0">
      <sharedItems containsNonDate="0" containsString="0" containsBlank="1"/>
    </cacheField>
    <cacheField name="Origem da prenhez do DGII [AL]" numFmtId="0">
      <sharedItems containsNonDate="0" containsString="0" containsBlank="1"/>
    </cacheField>
    <cacheField name="Data do serviço de repasse DGII [AL]" numFmtId="0">
      <sharedItems containsNonDate="0" containsString="0" containsBlank="1"/>
    </cacheField>
    <cacheField name="Data do DGIII [AL]" numFmtId="0">
      <sharedItems containsNonDate="0" containsString="0" containsBlank="1"/>
    </cacheField>
    <cacheField name="Escore no DGIII [AL]" numFmtId="0">
      <sharedItems containsNonDate="0" containsString="0" containsBlank="1"/>
    </cacheField>
    <cacheField name="Resultado detalhado do DGIII [AL]" numFmtId="0">
      <sharedItems containsNonDate="0" containsString="0" containsBlank="1"/>
    </cacheField>
    <cacheField name="Resultado resumido do DGIII [AL]" numFmtId="0">
      <sharedItems containsNonDate="0" containsString="0" containsBlank="1"/>
    </cacheField>
    <cacheField name="Origem da prenhez do DGIII [AL]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48"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  <r>
    <m/>
    <m/>
    <x v="0"/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x v="0"/>
    <m/>
    <x v="0"/>
    <x v="0"/>
    <m/>
    <x v="0"/>
    <m/>
    <m/>
    <m/>
    <m/>
    <m/>
    <m/>
    <m/>
    <m/>
    <m/>
    <m/>
    <m/>
    <m/>
    <m/>
    <m/>
    <x v="0"/>
    <m/>
    <m/>
    <m/>
    <m/>
    <x v="0"/>
    <m/>
    <x v="0"/>
    <m/>
    <m/>
    <x v="0"/>
    <m/>
    <m/>
    <m/>
    <m/>
    <m/>
    <m/>
    <m/>
    <m/>
    <m/>
    <x v="0"/>
    <x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6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5">
    <format dxfId="1345">
      <pivotArea field="76" type="button" dataOnly="0" labelOnly="1" outline="0" axis="axisRow" fieldPosition="0"/>
    </format>
    <format dxfId="134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4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4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341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1340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1339">
      <pivotArea outline="0" collapsedLevelsAreSubtotals="1" fieldPosition="0"/>
    </format>
    <format dxfId="1338">
      <pivotArea field="76" type="button" dataOnly="0" labelOnly="1" outline="0" axis="axisRow" fieldPosition="0"/>
    </format>
    <format dxfId="1337">
      <pivotArea dataOnly="0" labelOnly="1" fieldPosition="0">
        <references count="1">
          <reference field="76" count="0"/>
        </references>
      </pivotArea>
    </format>
    <format dxfId="1336">
      <pivotArea dataOnly="0" labelOnly="1" grandRow="1" outline="0" fieldPosition="0"/>
    </format>
    <format dxfId="1335">
      <pivotArea dataOnly="0" labelOnly="1" fieldPosition="0">
        <references count="1">
          <reference field="114" count="0"/>
        </references>
      </pivotArea>
    </format>
    <format dxfId="1334">
      <pivotArea dataOnly="0" labelOnly="1" grandCol="1" outline="0" fieldPosition="0"/>
    </format>
    <format dxfId="1333">
      <pivotArea outline="0" collapsedLevelsAreSubtotals="1" fieldPosition="0"/>
    </format>
    <format dxfId="1332">
      <pivotArea field="76" type="button" dataOnly="0" labelOnly="1" outline="0" axis="axisRow" fieldPosition="0"/>
    </format>
    <format dxfId="1331">
      <pivotArea dataOnly="0" labelOnly="1" fieldPosition="0">
        <references count="1">
          <reference field="76" count="0"/>
        </references>
      </pivotArea>
    </format>
    <format dxfId="1330">
      <pivotArea dataOnly="0" labelOnly="1" grandRow="1" outline="0" fieldPosition="0"/>
    </format>
    <format dxfId="1329">
      <pivotArea dataOnly="0" labelOnly="1" fieldPosition="0">
        <references count="1">
          <reference field="114" count="0"/>
        </references>
      </pivotArea>
    </format>
    <format dxfId="1328">
      <pivotArea dataOnly="0" labelOnly="1" grandCol="1" outline="0" fieldPosition="0"/>
    </format>
    <format dxfId="1327">
      <pivotArea outline="0" collapsedLevelsAreSubtotals="1" fieldPosition="0"/>
    </format>
    <format dxfId="1326">
      <pivotArea field="76" type="button" dataOnly="0" labelOnly="1" outline="0" axis="axisRow" fieldPosition="0"/>
    </format>
    <format dxfId="1325">
      <pivotArea dataOnly="0" labelOnly="1" fieldPosition="0">
        <references count="1">
          <reference field="76" count="0"/>
        </references>
      </pivotArea>
    </format>
    <format dxfId="1324">
      <pivotArea dataOnly="0" labelOnly="1" grandRow="1" outline="0" fieldPosition="0"/>
    </format>
    <format dxfId="1323">
      <pivotArea dataOnly="0" labelOnly="1" fieldPosition="0">
        <references count="1">
          <reference field="114" count="0"/>
        </references>
      </pivotArea>
    </format>
    <format dxfId="1322">
      <pivotArea dataOnly="0" labelOnly="1" grandCol="1" outline="0" fieldPosition="0"/>
    </format>
    <format dxfId="1321">
      <pivotArea field="76" type="button" dataOnly="0" labelOnly="1" outline="0" axis="axisRow" fieldPosition="0"/>
    </format>
    <format dxfId="1320">
      <pivotArea dataOnly="0" labelOnly="1" fieldPosition="0">
        <references count="1">
          <reference field="114" count="0"/>
        </references>
      </pivotArea>
    </format>
    <format dxfId="1319">
      <pivotArea dataOnly="0" labelOnly="1" grandCol="1" outline="0" fieldPosition="0"/>
    </format>
    <format dxfId="1318">
      <pivotArea type="origin" dataOnly="0" labelOnly="1" outline="0" fieldPosition="0"/>
    </format>
    <format dxfId="1317">
      <pivotArea field="114" type="button" dataOnly="0" labelOnly="1" outline="0" axis="axisCol" fieldPosition="0"/>
    </format>
    <format dxfId="1316">
      <pivotArea type="origin" dataOnly="0" labelOnly="1" outline="0" fieldPosition="0"/>
    </format>
    <format dxfId="1315">
      <pivotArea field="114" type="button" dataOnly="0" labelOnly="1" outline="0" axis="axisCol" fieldPosition="0"/>
    </format>
    <format dxfId="1314">
      <pivotArea type="origin" dataOnly="0" labelOnly="1" outline="0" fieldPosition="0"/>
    </format>
    <format dxfId="1313">
      <pivotArea field="114" type="button" dataOnly="0" labelOnly="1" outline="0" axis="axisCol" fieldPosition="0"/>
    </format>
    <format dxfId="1312">
      <pivotArea type="origin" dataOnly="0" labelOnly="1" outline="0" fieldPosition="0"/>
    </format>
    <format dxfId="1311">
      <pivotArea field="114" type="button" dataOnly="0" labelOnly="1" outline="0" axis="axisCol" fieldPosition="0"/>
    </format>
    <format dxfId="1310">
      <pivotArea outline="0" fieldPosition="0">
        <references count="1">
          <reference field="4294967294" count="1">
            <x v="1"/>
          </reference>
        </references>
      </pivotArea>
    </format>
    <format dxfId="1309">
      <pivotArea field="76" type="button" dataOnly="0" labelOnly="1" outline="0" axis="axisRow" fieldPosition="0"/>
    </format>
    <format dxfId="130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0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0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0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0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30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30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301">
      <pivotArea type="origin" dataOnly="0" labelOnly="1" outline="0" fieldPosition="0"/>
    </format>
    <format dxfId="1300">
      <pivotArea field="114" type="button" dataOnly="0" labelOnly="1" outline="0" axis="axisCol" fieldPosition="0"/>
    </format>
    <format dxfId="1299">
      <pivotArea field="-2" type="button" dataOnly="0" labelOnly="1" outline="0" axis="axisCol" fieldPosition="1"/>
    </format>
    <format dxfId="1298">
      <pivotArea type="topRight" dataOnly="0" labelOnly="1" outline="0" fieldPosition="0"/>
    </format>
    <format dxfId="1297">
      <pivotArea field="76" type="button" dataOnly="0" labelOnly="1" outline="0" axis="axisRow" fieldPosition="0"/>
    </format>
    <format dxfId="1296">
      <pivotArea dataOnly="0" labelOnly="1" fieldPosition="0">
        <references count="1">
          <reference field="114" count="0"/>
        </references>
      </pivotArea>
    </format>
    <format dxfId="129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9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9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9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9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29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28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288">
      <pivotArea type="all" dataOnly="0" outline="0" fieldPosition="0"/>
    </format>
    <format dxfId="1287">
      <pivotArea outline="0" collapsedLevelsAreSubtotals="1" fieldPosition="0"/>
    </format>
    <format dxfId="1286">
      <pivotArea type="origin" dataOnly="0" labelOnly="1" outline="0" fieldPosition="0"/>
    </format>
    <format dxfId="1285">
      <pivotArea field="114" type="button" dataOnly="0" labelOnly="1" outline="0" axis="axisCol" fieldPosition="0"/>
    </format>
    <format dxfId="1284">
      <pivotArea field="-2" type="button" dataOnly="0" labelOnly="1" outline="0" axis="axisCol" fieldPosition="1"/>
    </format>
    <format dxfId="1283">
      <pivotArea type="topRight" dataOnly="0" labelOnly="1" outline="0" fieldPosition="0"/>
    </format>
    <format dxfId="1282">
      <pivotArea field="76" type="button" dataOnly="0" labelOnly="1" outline="0" axis="axisRow" fieldPosition="0"/>
    </format>
    <format dxfId="1281">
      <pivotArea dataOnly="0" labelOnly="1" fieldPosition="0">
        <references count="1">
          <reference field="76" count="0"/>
        </references>
      </pivotArea>
    </format>
    <format dxfId="1280">
      <pivotArea dataOnly="0" labelOnly="1" grandRow="1" outline="0" fieldPosition="0"/>
    </format>
    <format dxfId="1279">
      <pivotArea dataOnly="0" labelOnly="1" fieldPosition="0">
        <references count="1">
          <reference field="114" count="0"/>
        </references>
      </pivotArea>
    </format>
    <format dxfId="127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7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7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7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7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27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27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271">
      <pivotArea field="76" type="button" dataOnly="0" labelOnly="1" outline="0" axis="axisRow" fieldPosition="0"/>
    </format>
    <format dxfId="127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6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6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6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6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26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26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263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262">
      <pivotArea field="76" type="button" dataOnly="0" labelOnly="1" outline="0" axis="axisRow" fieldPosition="0"/>
    </format>
    <format dxfId="12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5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5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25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25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25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53">
      <pivotArea field="-2" type="button" dataOnly="0" labelOnly="1" outline="0" axis="axisCol" fieldPosition="1"/>
    </format>
    <format dxfId="1252">
      <pivotArea dataOnly="0" labelOnly="1" offset="IV256" fieldPosition="0">
        <references count="1">
          <reference field="114" count="1">
            <x v="0"/>
          </reference>
        </references>
      </pivotArea>
    </format>
    <format dxfId="125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5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49">
      <pivotArea field="-2" type="button" dataOnly="0" labelOnly="1" outline="0" axis="axisCol" fieldPosition="1"/>
    </format>
    <format dxfId="1248">
      <pivotArea dataOnly="0" labelOnly="1" fieldPosition="0">
        <references count="1">
          <reference field="114" count="1">
            <x v="0"/>
          </reference>
        </references>
      </pivotArea>
    </format>
    <format dxfId="124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4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45">
      <pivotArea field="-2" type="button" dataOnly="0" labelOnly="1" outline="0" axis="axisCol" fieldPosition="1"/>
    </format>
    <format dxfId="1244">
      <pivotArea dataOnly="0" labelOnly="1" fieldPosition="0">
        <references count="1">
          <reference field="114" count="1">
            <x v="0"/>
          </reference>
        </references>
      </pivotArea>
    </format>
    <format dxfId="124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4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41">
      <pivotArea field="-2" type="button" dataOnly="0" labelOnly="1" outline="0" axis="axisCol" fieldPosition="1"/>
    </format>
    <format dxfId="1240">
      <pivotArea dataOnly="0" labelOnly="1" fieldPosition="0">
        <references count="1">
          <reference field="114" count="1">
            <x v="0"/>
          </reference>
        </references>
      </pivotArea>
    </format>
    <format dxfId="123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38">
      <pivotArea dataOnly="0" labelOnly="1" fieldPosition="0">
        <references count="1">
          <reference field="114" count="1">
            <x v="1"/>
          </reference>
        </references>
      </pivotArea>
    </format>
    <format dxfId="123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236">
      <pivotArea type="topRight" dataOnly="0" labelOnly="1" outline="0" offset="B1" fieldPosition="0"/>
    </format>
    <format dxfId="1235">
      <pivotArea dataOnly="0" labelOnly="1" offset="IV256" fieldPosition="0">
        <references count="1">
          <reference field="114" count="1">
            <x v="1"/>
          </reference>
        </references>
      </pivotArea>
    </format>
    <format dxfId="123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123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23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231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axis="axisRow" showAll="0">
      <items count="6">
        <item m="1" x="2"/>
        <item m="1" x="1"/>
        <item m="1" x="3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9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1230">
      <pivotArea field="76" type="button" dataOnly="0" labelOnly="1" outline="0"/>
    </format>
    <format dxfId="122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2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27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226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1225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1224">
      <pivotArea outline="0" collapsedLevelsAreSubtotals="1" fieldPosition="0"/>
    </format>
    <format dxfId="1223">
      <pivotArea field="76" type="button" dataOnly="0" labelOnly="1" outline="0"/>
    </format>
    <format dxfId="1222">
      <pivotArea dataOnly="0" labelOnly="1" grandRow="1" outline="0" fieldPosition="0"/>
    </format>
    <format dxfId="1221">
      <pivotArea dataOnly="0" labelOnly="1" fieldPosition="0">
        <references count="1">
          <reference field="114" count="0"/>
        </references>
      </pivotArea>
    </format>
    <format dxfId="1220">
      <pivotArea dataOnly="0" labelOnly="1" grandCol="1" outline="0" fieldPosition="0"/>
    </format>
    <format dxfId="1219">
      <pivotArea outline="0" collapsedLevelsAreSubtotals="1" fieldPosition="0"/>
    </format>
    <format dxfId="1218">
      <pivotArea field="76" type="button" dataOnly="0" labelOnly="1" outline="0"/>
    </format>
    <format dxfId="1217">
      <pivotArea dataOnly="0" labelOnly="1" grandRow="1" outline="0" fieldPosition="0"/>
    </format>
    <format dxfId="1216">
      <pivotArea dataOnly="0" labelOnly="1" fieldPosition="0">
        <references count="1">
          <reference field="114" count="0"/>
        </references>
      </pivotArea>
    </format>
    <format dxfId="1215">
      <pivotArea dataOnly="0" labelOnly="1" grandCol="1" outline="0" fieldPosition="0"/>
    </format>
    <format dxfId="1214">
      <pivotArea outline="0" collapsedLevelsAreSubtotals="1" fieldPosition="0"/>
    </format>
    <format dxfId="1213">
      <pivotArea field="76" type="button" dataOnly="0" labelOnly="1" outline="0"/>
    </format>
    <format dxfId="1212">
      <pivotArea dataOnly="0" labelOnly="1" grandRow="1" outline="0" fieldPosition="0"/>
    </format>
    <format dxfId="1211">
      <pivotArea dataOnly="0" labelOnly="1" fieldPosition="0">
        <references count="1">
          <reference field="114" count="0"/>
        </references>
      </pivotArea>
    </format>
    <format dxfId="1210">
      <pivotArea dataOnly="0" labelOnly="1" grandCol="1" outline="0" fieldPosition="0"/>
    </format>
    <format dxfId="1209">
      <pivotArea field="76" type="button" dataOnly="0" labelOnly="1" outline="0"/>
    </format>
    <format dxfId="1208">
      <pivotArea dataOnly="0" labelOnly="1" fieldPosition="0">
        <references count="1">
          <reference field="114" count="0"/>
        </references>
      </pivotArea>
    </format>
    <format dxfId="1207">
      <pivotArea dataOnly="0" labelOnly="1" grandCol="1" outline="0" fieldPosition="0"/>
    </format>
    <format dxfId="1206">
      <pivotArea type="origin" dataOnly="0" labelOnly="1" outline="0" fieldPosition="0"/>
    </format>
    <format dxfId="1205">
      <pivotArea field="114" type="button" dataOnly="0" labelOnly="1" outline="0" axis="axisCol" fieldPosition="0"/>
    </format>
    <format dxfId="1204">
      <pivotArea type="origin" dataOnly="0" labelOnly="1" outline="0" fieldPosition="0"/>
    </format>
    <format dxfId="1203">
      <pivotArea field="114" type="button" dataOnly="0" labelOnly="1" outline="0" axis="axisCol" fieldPosition="0"/>
    </format>
    <format dxfId="1202">
      <pivotArea type="origin" dataOnly="0" labelOnly="1" outline="0" fieldPosition="0"/>
    </format>
    <format dxfId="1201">
      <pivotArea field="114" type="button" dataOnly="0" labelOnly="1" outline="0" axis="axisCol" fieldPosition="0"/>
    </format>
    <format dxfId="1200">
      <pivotArea type="origin" dataOnly="0" labelOnly="1" outline="0" fieldPosition="0"/>
    </format>
    <format dxfId="1199">
      <pivotArea field="114" type="button" dataOnly="0" labelOnly="1" outline="0" axis="axisCol" fieldPosition="0"/>
    </format>
    <format dxfId="1198">
      <pivotArea outline="0" fieldPosition="0">
        <references count="1">
          <reference field="4294967294" count="1">
            <x v="1"/>
          </reference>
        </references>
      </pivotArea>
    </format>
    <format dxfId="1197">
      <pivotArea field="76" type="button" dataOnly="0" labelOnly="1" outline="0"/>
    </format>
    <format dxfId="119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19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19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189">
      <pivotArea type="origin" dataOnly="0" labelOnly="1" outline="0" fieldPosition="0"/>
    </format>
    <format dxfId="1188">
      <pivotArea field="114" type="button" dataOnly="0" labelOnly="1" outline="0" axis="axisCol" fieldPosition="0"/>
    </format>
    <format dxfId="1187">
      <pivotArea field="-2" type="button" dataOnly="0" labelOnly="1" outline="0" axis="axisCol" fieldPosition="1"/>
    </format>
    <format dxfId="1186">
      <pivotArea type="topRight" dataOnly="0" labelOnly="1" outline="0" fieldPosition="0"/>
    </format>
    <format dxfId="1185">
      <pivotArea field="76" type="button" dataOnly="0" labelOnly="1" outline="0"/>
    </format>
    <format dxfId="1184">
      <pivotArea dataOnly="0" labelOnly="1" fieldPosition="0">
        <references count="1">
          <reference field="114" count="0"/>
        </references>
      </pivotArea>
    </format>
    <format dxfId="118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17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17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176">
      <pivotArea type="all" dataOnly="0" outline="0" fieldPosition="0"/>
    </format>
    <format dxfId="1175">
      <pivotArea outline="0" collapsedLevelsAreSubtotals="1" fieldPosition="0"/>
    </format>
    <format dxfId="1174">
      <pivotArea type="origin" dataOnly="0" labelOnly="1" outline="0" fieldPosition="0"/>
    </format>
    <format dxfId="1173">
      <pivotArea field="114" type="button" dataOnly="0" labelOnly="1" outline="0" axis="axisCol" fieldPosition="0"/>
    </format>
    <format dxfId="1172">
      <pivotArea field="-2" type="button" dataOnly="0" labelOnly="1" outline="0" axis="axisCol" fieldPosition="1"/>
    </format>
    <format dxfId="1171">
      <pivotArea type="topRight" dataOnly="0" labelOnly="1" outline="0" fieldPosition="0"/>
    </format>
    <format dxfId="1170">
      <pivotArea field="76" type="button" dataOnly="0" labelOnly="1" outline="0"/>
    </format>
    <format dxfId="1169">
      <pivotArea dataOnly="0" labelOnly="1" grandRow="1" outline="0" fieldPosition="0"/>
    </format>
    <format dxfId="1168">
      <pivotArea dataOnly="0" labelOnly="1" fieldPosition="0">
        <references count="1">
          <reference field="114" count="0"/>
        </references>
      </pivotArea>
    </format>
    <format dxfId="116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16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16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160">
      <pivotArea field="76" type="button" dataOnly="0" labelOnly="1" outline="0"/>
    </format>
    <format dxfId="115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15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15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15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151">
      <pivotArea field="76" type="button" dataOnly="0" labelOnly="1" outline="0"/>
    </format>
    <format dxfId="115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14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14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14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142">
      <pivotArea field="-2" type="button" dataOnly="0" labelOnly="1" outline="0" axis="axisCol" fieldPosition="1"/>
    </format>
    <format dxfId="1141">
      <pivotArea dataOnly="0" labelOnly="1" offset="IV256" fieldPosition="0">
        <references count="1">
          <reference field="114" count="1">
            <x v="0"/>
          </reference>
        </references>
      </pivotArea>
    </format>
    <format dxfId="114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3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138">
      <pivotArea field="-2" type="button" dataOnly="0" labelOnly="1" outline="0" axis="axisCol" fieldPosition="1"/>
    </format>
    <format dxfId="1137">
      <pivotArea dataOnly="0" labelOnly="1" fieldPosition="0">
        <references count="1">
          <reference field="114" count="1">
            <x v="0"/>
          </reference>
        </references>
      </pivotArea>
    </format>
    <format dxfId="113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3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134">
      <pivotArea field="-2" type="button" dataOnly="0" labelOnly="1" outline="0" axis="axisCol" fieldPosition="1"/>
    </format>
    <format dxfId="1133">
      <pivotArea dataOnly="0" labelOnly="1" fieldPosition="0">
        <references count="1">
          <reference field="114" count="1">
            <x v="0"/>
          </reference>
        </references>
      </pivotArea>
    </format>
    <format dxfId="113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3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130">
      <pivotArea field="-2" type="button" dataOnly="0" labelOnly="1" outline="0" axis="axisCol" fieldPosition="1"/>
    </format>
    <format dxfId="1129">
      <pivotArea dataOnly="0" labelOnly="1" fieldPosition="0">
        <references count="1">
          <reference field="114" count="1">
            <x v="0"/>
          </reference>
        </references>
      </pivotArea>
    </format>
    <format dxfId="112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27">
      <pivotArea dataOnly="0" labelOnly="1" fieldPosition="0">
        <references count="1">
          <reference field="114" count="1">
            <x v="1"/>
          </reference>
        </references>
      </pivotArea>
    </format>
    <format dxfId="112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25">
      <pivotArea type="topRight" dataOnly="0" labelOnly="1" outline="0" offset="B1" fieldPosition="0"/>
    </format>
    <format dxfId="1124">
      <pivotArea dataOnly="0" labelOnly="1" offset="IV256" fieldPosition="0">
        <references count="1">
          <reference field="114" count="1">
            <x v="1"/>
          </reference>
        </references>
      </pivotArea>
    </format>
    <format dxfId="112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112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2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20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Row" showAll="0">
      <items count="5">
        <item m="1" x="3"/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1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1119">
      <pivotArea field="76" type="button" dataOnly="0" labelOnly="1" outline="0"/>
    </format>
    <format dxfId="111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6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115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1114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1113">
      <pivotArea outline="0" collapsedLevelsAreSubtotals="1" fieldPosition="0"/>
    </format>
    <format dxfId="1112">
      <pivotArea field="76" type="button" dataOnly="0" labelOnly="1" outline="0"/>
    </format>
    <format dxfId="1111">
      <pivotArea dataOnly="0" labelOnly="1" grandRow="1" outline="0" fieldPosition="0"/>
    </format>
    <format dxfId="1110">
      <pivotArea dataOnly="0" labelOnly="1" fieldPosition="0">
        <references count="1">
          <reference field="114" count="0"/>
        </references>
      </pivotArea>
    </format>
    <format dxfId="1109">
      <pivotArea dataOnly="0" labelOnly="1" grandCol="1" outline="0" fieldPosition="0"/>
    </format>
    <format dxfId="1108">
      <pivotArea outline="0" collapsedLevelsAreSubtotals="1" fieldPosition="0"/>
    </format>
    <format dxfId="1107">
      <pivotArea field="76" type="button" dataOnly="0" labelOnly="1" outline="0"/>
    </format>
    <format dxfId="1106">
      <pivotArea dataOnly="0" labelOnly="1" grandRow="1" outline="0" fieldPosition="0"/>
    </format>
    <format dxfId="1105">
      <pivotArea dataOnly="0" labelOnly="1" fieldPosition="0">
        <references count="1">
          <reference field="114" count="0"/>
        </references>
      </pivotArea>
    </format>
    <format dxfId="1104">
      <pivotArea dataOnly="0" labelOnly="1" grandCol="1" outline="0" fieldPosition="0"/>
    </format>
    <format dxfId="1103">
      <pivotArea outline="0" collapsedLevelsAreSubtotals="1" fieldPosition="0"/>
    </format>
    <format dxfId="1102">
      <pivotArea field="76" type="button" dataOnly="0" labelOnly="1" outline="0"/>
    </format>
    <format dxfId="1101">
      <pivotArea dataOnly="0" labelOnly="1" grandRow="1" outline="0" fieldPosition="0"/>
    </format>
    <format dxfId="1100">
      <pivotArea dataOnly="0" labelOnly="1" fieldPosition="0">
        <references count="1">
          <reference field="114" count="0"/>
        </references>
      </pivotArea>
    </format>
    <format dxfId="1099">
      <pivotArea dataOnly="0" labelOnly="1" grandCol="1" outline="0" fieldPosition="0"/>
    </format>
    <format dxfId="1098">
      <pivotArea field="76" type="button" dataOnly="0" labelOnly="1" outline="0"/>
    </format>
    <format dxfId="1097">
      <pivotArea dataOnly="0" labelOnly="1" fieldPosition="0">
        <references count="1">
          <reference field="114" count="0"/>
        </references>
      </pivotArea>
    </format>
    <format dxfId="1096">
      <pivotArea dataOnly="0" labelOnly="1" grandCol="1" outline="0" fieldPosition="0"/>
    </format>
    <format dxfId="1095">
      <pivotArea type="origin" dataOnly="0" labelOnly="1" outline="0" fieldPosition="0"/>
    </format>
    <format dxfId="1094">
      <pivotArea field="114" type="button" dataOnly="0" labelOnly="1" outline="0" axis="axisCol" fieldPosition="0"/>
    </format>
    <format dxfId="1093">
      <pivotArea type="origin" dataOnly="0" labelOnly="1" outline="0" fieldPosition="0"/>
    </format>
    <format dxfId="1092">
      <pivotArea field="114" type="button" dataOnly="0" labelOnly="1" outline="0" axis="axisCol" fieldPosition="0"/>
    </format>
    <format dxfId="1091">
      <pivotArea type="origin" dataOnly="0" labelOnly="1" outline="0" fieldPosition="0"/>
    </format>
    <format dxfId="1090">
      <pivotArea field="114" type="button" dataOnly="0" labelOnly="1" outline="0" axis="axisCol" fieldPosition="0"/>
    </format>
    <format dxfId="1089">
      <pivotArea type="origin" dataOnly="0" labelOnly="1" outline="0" fieldPosition="0"/>
    </format>
    <format dxfId="1088">
      <pivotArea field="114" type="button" dataOnly="0" labelOnly="1" outline="0" axis="axisCol" fieldPosition="0"/>
    </format>
    <format dxfId="1087">
      <pivotArea outline="0" fieldPosition="0">
        <references count="1">
          <reference field="4294967294" count="1">
            <x v="1"/>
          </reference>
        </references>
      </pivotArea>
    </format>
    <format dxfId="1086">
      <pivotArea field="76" type="button" dataOnly="0" labelOnly="1" outline="0"/>
    </format>
    <format dxfId="108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8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8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08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07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078">
      <pivotArea type="origin" dataOnly="0" labelOnly="1" outline="0" fieldPosition="0"/>
    </format>
    <format dxfId="1077">
      <pivotArea field="114" type="button" dataOnly="0" labelOnly="1" outline="0" axis="axisCol" fieldPosition="0"/>
    </format>
    <format dxfId="1076">
      <pivotArea field="-2" type="button" dataOnly="0" labelOnly="1" outline="0" axis="axisCol" fieldPosition="1"/>
    </format>
    <format dxfId="1075">
      <pivotArea type="topRight" dataOnly="0" labelOnly="1" outline="0" fieldPosition="0"/>
    </format>
    <format dxfId="1074">
      <pivotArea field="76" type="button" dataOnly="0" labelOnly="1" outline="0"/>
    </format>
    <format dxfId="1073">
      <pivotArea dataOnly="0" labelOnly="1" fieldPosition="0">
        <references count="1">
          <reference field="114" count="0"/>
        </references>
      </pivotArea>
    </format>
    <format dxfId="107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7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7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6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06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06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065">
      <pivotArea type="all" dataOnly="0" outline="0" fieldPosition="0"/>
    </format>
    <format dxfId="1064">
      <pivotArea outline="0" collapsedLevelsAreSubtotals="1" fieldPosition="0"/>
    </format>
    <format dxfId="1063">
      <pivotArea type="origin" dataOnly="0" labelOnly="1" outline="0" fieldPosition="0"/>
    </format>
    <format dxfId="1062">
      <pivotArea field="114" type="button" dataOnly="0" labelOnly="1" outline="0" axis="axisCol" fieldPosition="0"/>
    </format>
    <format dxfId="1061">
      <pivotArea field="-2" type="button" dataOnly="0" labelOnly="1" outline="0" axis="axisCol" fieldPosition="1"/>
    </format>
    <format dxfId="1060">
      <pivotArea type="topRight" dataOnly="0" labelOnly="1" outline="0" fieldPosition="0"/>
    </format>
    <format dxfId="1059">
      <pivotArea field="76" type="button" dataOnly="0" labelOnly="1" outline="0"/>
    </format>
    <format dxfId="1058">
      <pivotArea dataOnly="0" labelOnly="1" grandRow="1" outline="0" fieldPosition="0"/>
    </format>
    <format dxfId="1057">
      <pivotArea dataOnly="0" labelOnly="1" fieldPosition="0">
        <references count="1">
          <reference field="114" count="0"/>
        </references>
      </pivotArea>
    </format>
    <format dxfId="105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5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5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05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05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049">
      <pivotArea field="76" type="button" dataOnly="0" labelOnly="1" outline="0"/>
    </format>
    <format dxfId="104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4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4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4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4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04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04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041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040">
      <pivotArea field="76" type="button" dataOnly="0" labelOnly="1" outline="0"/>
    </format>
    <format dxfId="103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3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3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3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3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03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03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03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031">
      <pivotArea field="-2" type="button" dataOnly="0" labelOnly="1" outline="0" axis="axisCol" fieldPosition="1"/>
    </format>
    <format dxfId="1030">
      <pivotArea dataOnly="0" labelOnly="1" offset="IV256" fieldPosition="0">
        <references count="1">
          <reference field="114" count="1">
            <x v="0"/>
          </reference>
        </references>
      </pivotArea>
    </format>
    <format dxfId="102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02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027">
      <pivotArea field="-2" type="button" dataOnly="0" labelOnly="1" outline="0" axis="axisCol" fieldPosition="1"/>
    </format>
    <format dxfId="1026">
      <pivotArea dataOnly="0" labelOnly="1" fieldPosition="0">
        <references count="1">
          <reference field="114" count="1">
            <x v="0"/>
          </reference>
        </references>
      </pivotArea>
    </format>
    <format dxfId="1025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02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023">
      <pivotArea field="-2" type="button" dataOnly="0" labelOnly="1" outline="0" axis="axisCol" fieldPosition="1"/>
    </format>
    <format dxfId="1022">
      <pivotArea dataOnly="0" labelOnly="1" fieldPosition="0">
        <references count="1">
          <reference field="114" count="1">
            <x v="0"/>
          </reference>
        </references>
      </pivotArea>
    </format>
    <format dxfId="102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02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019">
      <pivotArea field="-2" type="button" dataOnly="0" labelOnly="1" outline="0" axis="axisCol" fieldPosition="1"/>
    </format>
    <format dxfId="1018">
      <pivotArea dataOnly="0" labelOnly="1" fieldPosition="0">
        <references count="1">
          <reference field="114" count="1">
            <x v="0"/>
          </reference>
        </references>
      </pivotArea>
    </format>
    <format dxfId="101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016">
      <pivotArea dataOnly="0" labelOnly="1" fieldPosition="0">
        <references count="1">
          <reference field="114" count="1">
            <x v="1"/>
          </reference>
        </references>
      </pivotArea>
    </format>
    <format dxfId="101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014">
      <pivotArea type="topRight" dataOnly="0" labelOnly="1" outline="0" offset="B1" fieldPosition="0"/>
    </format>
    <format dxfId="1013">
      <pivotArea dataOnly="0" labelOnly="1" offset="IV256" fieldPosition="0">
        <references count="1">
          <reference field="114" count="1">
            <x v="1"/>
          </reference>
        </references>
      </pivotArea>
    </format>
    <format dxfId="101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101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01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009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axis="axisRow" showAll="0">
      <items count="6">
        <item m="1" x="2"/>
        <item m="1" x="1"/>
        <item m="1" x="3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9"/>
    <field x="76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1008">
      <pivotArea field="76" type="button" dataOnly="0" labelOnly="1" outline="0" axis="axisRow" fieldPosition="1"/>
    </format>
    <format dxfId="100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0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05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004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1003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1002">
      <pivotArea outline="0" collapsedLevelsAreSubtotals="1" fieldPosition="0"/>
    </format>
    <format dxfId="1001">
      <pivotArea field="76" type="button" dataOnly="0" labelOnly="1" outline="0" axis="axisRow" fieldPosition="1"/>
    </format>
    <format dxfId="1000">
      <pivotArea dataOnly="0" labelOnly="1" grandRow="1" outline="0" fieldPosition="0"/>
    </format>
    <format dxfId="999">
      <pivotArea dataOnly="0" labelOnly="1" fieldPosition="0">
        <references count="1">
          <reference field="114" count="0"/>
        </references>
      </pivotArea>
    </format>
    <format dxfId="998">
      <pivotArea dataOnly="0" labelOnly="1" grandCol="1" outline="0" fieldPosition="0"/>
    </format>
    <format dxfId="997">
      <pivotArea outline="0" collapsedLevelsAreSubtotals="1" fieldPosition="0"/>
    </format>
    <format dxfId="996">
      <pivotArea field="76" type="button" dataOnly="0" labelOnly="1" outline="0" axis="axisRow" fieldPosition="1"/>
    </format>
    <format dxfId="995">
      <pivotArea dataOnly="0" labelOnly="1" grandRow="1" outline="0" fieldPosition="0"/>
    </format>
    <format dxfId="994">
      <pivotArea dataOnly="0" labelOnly="1" fieldPosition="0">
        <references count="1">
          <reference field="114" count="0"/>
        </references>
      </pivotArea>
    </format>
    <format dxfId="993">
      <pivotArea dataOnly="0" labelOnly="1" grandCol="1" outline="0" fieldPosition="0"/>
    </format>
    <format dxfId="992">
      <pivotArea outline="0" collapsedLevelsAreSubtotals="1" fieldPosition="0"/>
    </format>
    <format dxfId="991">
      <pivotArea field="76" type="button" dataOnly="0" labelOnly="1" outline="0" axis="axisRow" fieldPosition="1"/>
    </format>
    <format dxfId="990">
      <pivotArea dataOnly="0" labelOnly="1" grandRow="1" outline="0" fieldPosition="0"/>
    </format>
    <format dxfId="989">
      <pivotArea dataOnly="0" labelOnly="1" fieldPosition="0">
        <references count="1">
          <reference field="114" count="0"/>
        </references>
      </pivotArea>
    </format>
    <format dxfId="988">
      <pivotArea dataOnly="0" labelOnly="1" grandCol="1" outline="0" fieldPosition="0"/>
    </format>
    <format dxfId="987">
      <pivotArea field="76" type="button" dataOnly="0" labelOnly="1" outline="0" axis="axisRow" fieldPosition="1"/>
    </format>
    <format dxfId="986">
      <pivotArea dataOnly="0" labelOnly="1" fieldPosition="0">
        <references count="1">
          <reference field="114" count="0"/>
        </references>
      </pivotArea>
    </format>
    <format dxfId="985">
      <pivotArea dataOnly="0" labelOnly="1" grandCol="1" outline="0" fieldPosition="0"/>
    </format>
    <format dxfId="984">
      <pivotArea type="origin" dataOnly="0" labelOnly="1" outline="0" fieldPosition="0"/>
    </format>
    <format dxfId="983">
      <pivotArea field="114" type="button" dataOnly="0" labelOnly="1" outline="0" axis="axisCol" fieldPosition="0"/>
    </format>
    <format dxfId="982">
      <pivotArea type="origin" dataOnly="0" labelOnly="1" outline="0" fieldPosition="0"/>
    </format>
    <format dxfId="981">
      <pivotArea field="114" type="button" dataOnly="0" labelOnly="1" outline="0" axis="axisCol" fieldPosition="0"/>
    </format>
    <format dxfId="980">
      <pivotArea type="origin" dataOnly="0" labelOnly="1" outline="0" fieldPosition="0"/>
    </format>
    <format dxfId="979">
      <pivotArea field="114" type="button" dataOnly="0" labelOnly="1" outline="0" axis="axisCol" fieldPosition="0"/>
    </format>
    <format dxfId="978">
      <pivotArea type="origin" dataOnly="0" labelOnly="1" outline="0" fieldPosition="0"/>
    </format>
    <format dxfId="977">
      <pivotArea field="114" type="button" dataOnly="0" labelOnly="1" outline="0" axis="axisCol" fieldPosition="0"/>
    </format>
    <format dxfId="976">
      <pivotArea outline="0" fieldPosition="0">
        <references count="1">
          <reference field="4294967294" count="1">
            <x v="1"/>
          </reference>
        </references>
      </pivotArea>
    </format>
    <format dxfId="975">
      <pivotArea field="76" type="button" dataOnly="0" labelOnly="1" outline="0" axis="axisRow" fieldPosition="1"/>
    </format>
    <format dxfId="97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7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7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96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96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967">
      <pivotArea type="origin" dataOnly="0" labelOnly="1" outline="0" fieldPosition="0"/>
    </format>
    <format dxfId="966">
      <pivotArea field="114" type="button" dataOnly="0" labelOnly="1" outline="0" axis="axisCol" fieldPosition="0"/>
    </format>
    <format dxfId="965">
      <pivotArea field="-2" type="button" dataOnly="0" labelOnly="1" outline="0" axis="axisCol" fieldPosition="1"/>
    </format>
    <format dxfId="964">
      <pivotArea type="topRight" dataOnly="0" labelOnly="1" outline="0" fieldPosition="0"/>
    </format>
    <format dxfId="963">
      <pivotArea field="76" type="button" dataOnly="0" labelOnly="1" outline="0" axis="axisRow" fieldPosition="1"/>
    </format>
    <format dxfId="962">
      <pivotArea dataOnly="0" labelOnly="1" fieldPosition="0">
        <references count="1">
          <reference field="114" count="0"/>
        </references>
      </pivotArea>
    </format>
    <format dxfId="9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5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5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95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95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954">
      <pivotArea type="all" dataOnly="0" outline="0" fieldPosition="0"/>
    </format>
    <format dxfId="953">
      <pivotArea outline="0" collapsedLevelsAreSubtotals="1" fieldPosition="0"/>
    </format>
    <format dxfId="952">
      <pivotArea type="origin" dataOnly="0" labelOnly="1" outline="0" fieldPosition="0"/>
    </format>
    <format dxfId="951">
      <pivotArea field="114" type="button" dataOnly="0" labelOnly="1" outline="0" axis="axisCol" fieldPosition="0"/>
    </format>
    <format dxfId="950">
      <pivotArea field="-2" type="button" dataOnly="0" labelOnly="1" outline="0" axis="axisCol" fieldPosition="1"/>
    </format>
    <format dxfId="949">
      <pivotArea type="topRight" dataOnly="0" labelOnly="1" outline="0" fieldPosition="0"/>
    </format>
    <format dxfId="948">
      <pivotArea field="76" type="button" dataOnly="0" labelOnly="1" outline="0" axis="axisRow" fieldPosition="1"/>
    </format>
    <format dxfId="947">
      <pivotArea dataOnly="0" labelOnly="1" grandRow="1" outline="0" fieldPosition="0"/>
    </format>
    <format dxfId="946">
      <pivotArea dataOnly="0" labelOnly="1" fieldPosition="0">
        <references count="1">
          <reference field="114" count="0"/>
        </references>
      </pivotArea>
    </format>
    <format dxfId="94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4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4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4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4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94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93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938">
      <pivotArea field="76" type="button" dataOnly="0" labelOnly="1" outline="0" axis="axisRow" fieldPosition="1"/>
    </format>
    <format dxfId="93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3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3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93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93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930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929">
      <pivotArea field="76" type="button" dataOnly="0" labelOnly="1" outline="0" axis="axisRow" fieldPosition="1"/>
    </format>
    <format dxfId="92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92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92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92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920">
      <pivotArea field="-2" type="button" dataOnly="0" labelOnly="1" outline="0" axis="axisCol" fieldPosition="1"/>
    </format>
    <format dxfId="919">
      <pivotArea dataOnly="0" labelOnly="1" offset="IV256" fieldPosition="0">
        <references count="1">
          <reference field="114" count="1">
            <x v="0"/>
          </reference>
        </references>
      </pivotArea>
    </format>
    <format dxfId="91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91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916">
      <pivotArea field="-2" type="button" dataOnly="0" labelOnly="1" outline="0" axis="axisCol" fieldPosition="1"/>
    </format>
    <format dxfId="915">
      <pivotArea dataOnly="0" labelOnly="1" fieldPosition="0">
        <references count="1">
          <reference field="114" count="1">
            <x v="0"/>
          </reference>
        </references>
      </pivotArea>
    </format>
    <format dxfId="91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91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912">
      <pivotArea field="-2" type="button" dataOnly="0" labelOnly="1" outline="0" axis="axisCol" fieldPosition="1"/>
    </format>
    <format dxfId="911">
      <pivotArea dataOnly="0" labelOnly="1" fieldPosition="0">
        <references count="1">
          <reference field="114" count="1">
            <x v="0"/>
          </reference>
        </references>
      </pivotArea>
    </format>
    <format dxfId="91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90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908">
      <pivotArea field="-2" type="button" dataOnly="0" labelOnly="1" outline="0" axis="axisCol" fieldPosition="1"/>
    </format>
    <format dxfId="907">
      <pivotArea dataOnly="0" labelOnly="1" fieldPosition="0">
        <references count="1">
          <reference field="114" count="1">
            <x v="0"/>
          </reference>
        </references>
      </pivotArea>
    </format>
    <format dxfId="90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905">
      <pivotArea dataOnly="0" labelOnly="1" fieldPosition="0">
        <references count="1">
          <reference field="114" count="1">
            <x v="1"/>
          </reference>
        </references>
      </pivotArea>
    </format>
    <format dxfId="90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903">
      <pivotArea type="topRight" dataOnly="0" labelOnly="1" outline="0" offset="B1" fieldPosition="0"/>
    </format>
    <format dxfId="902">
      <pivotArea dataOnly="0" labelOnly="1" offset="IV256" fieldPosition="0">
        <references count="1">
          <reference field="114" count="1">
            <x v="1"/>
          </reference>
        </references>
      </pivotArea>
    </format>
    <format dxfId="90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90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89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898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axis="axisRow" showAll="0">
      <items count="11">
        <item m="1" x="3"/>
        <item m="1" x="7"/>
        <item x="0"/>
        <item m="1" x="6"/>
        <item m="1" x="4"/>
        <item m="1" x="2"/>
        <item m="1" x="9"/>
        <item m="1" x="8"/>
        <item m="1" x="1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7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897">
      <pivotArea field="76" type="button" dataOnly="0" labelOnly="1" outline="0"/>
    </format>
    <format dxfId="89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4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893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89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891">
      <pivotArea outline="0" collapsedLevelsAreSubtotals="1" fieldPosition="0"/>
    </format>
    <format dxfId="890">
      <pivotArea field="76" type="button" dataOnly="0" labelOnly="1" outline="0"/>
    </format>
    <format dxfId="889">
      <pivotArea dataOnly="0" labelOnly="1" grandRow="1" outline="0" fieldPosition="0"/>
    </format>
    <format dxfId="888">
      <pivotArea dataOnly="0" labelOnly="1" fieldPosition="0">
        <references count="1">
          <reference field="114" count="0"/>
        </references>
      </pivotArea>
    </format>
    <format dxfId="887">
      <pivotArea dataOnly="0" labelOnly="1" grandCol="1" outline="0" fieldPosition="0"/>
    </format>
    <format dxfId="886">
      <pivotArea outline="0" collapsedLevelsAreSubtotals="1" fieldPosition="0"/>
    </format>
    <format dxfId="885">
      <pivotArea field="76" type="button" dataOnly="0" labelOnly="1" outline="0"/>
    </format>
    <format dxfId="884">
      <pivotArea dataOnly="0" labelOnly="1" grandRow="1" outline="0" fieldPosition="0"/>
    </format>
    <format dxfId="883">
      <pivotArea dataOnly="0" labelOnly="1" fieldPosition="0">
        <references count="1">
          <reference field="114" count="0"/>
        </references>
      </pivotArea>
    </format>
    <format dxfId="882">
      <pivotArea dataOnly="0" labelOnly="1" grandCol="1" outline="0" fieldPosition="0"/>
    </format>
    <format dxfId="881">
      <pivotArea outline="0" collapsedLevelsAreSubtotals="1" fieldPosition="0"/>
    </format>
    <format dxfId="880">
      <pivotArea field="76" type="button" dataOnly="0" labelOnly="1" outline="0"/>
    </format>
    <format dxfId="879">
      <pivotArea dataOnly="0" labelOnly="1" grandRow="1" outline="0" fieldPosition="0"/>
    </format>
    <format dxfId="878">
      <pivotArea dataOnly="0" labelOnly="1" fieldPosition="0">
        <references count="1">
          <reference field="114" count="0"/>
        </references>
      </pivotArea>
    </format>
    <format dxfId="877">
      <pivotArea dataOnly="0" labelOnly="1" grandCol="1" outline="0" fieldPosition="0"/>
    </format>
    <format dxfId="876">
      <pivotArea field="76" type="button" dataOnly="0" labelOnly="1" outline="0"/>
    </format>
    <format dxfId="875">
      <pivotArea dataOnly="0" labelOnly="1" fieldPosition="0">
        <references count="1">
          <reference field="114" count="0"/>
        </references>
      </pivotArea>
    </format>
    <format dxfId="874">
      <pivotArea dataOnly="0" labelOnly="1" grandCol="1" outline="0" fieldPosition="0"/>
    </format>
    <format dxfId="873">
      <pivotArea type="origin" dataOnly="0" labelOnly="1" outline="0" fieldPosition="0"/>
    </format>
    <format dxfId="872">
      <pivotArea field="114" type="button" dataOnly="0" labelOnly="1" outline="0" axis="axisCol" fieldPosition="0"/>
    </format>
    <format dxfId="871">
      <pivotArea type="origin" dataOnly="0" labelOnly="1" outline="0" fieldPosition="0"/>
    </format>
    <format dxfId="870">
      <pivotArea field="114" type="button" dataOnly="0" labelOnly="1" outline="0" axis="axisCol" fieldPosition="0"/>
    </format>
    <format dxfId="869">
      <pivotArea type="origin" dataOnly="0" labelOnly="1" outline="0" fieldPosition="0"/>
    </format>
    <format dxfId="868">
      <pivotArea field="114" type="button" dataOnly="0" labelOnly="1" outline="0" axis="axisCol" fieldPosition="0"/>
    </format>
    <format dxfId="867">
      <pivotArea type="origin" dataOnly="0" labelOnly="1" outline="0" fieldPosition="0"/>
    </format>
    <format dxfId="866">
      <pivotArea field="114" type="button" dataOnly="0" labelOnly="1" outline="0" axis="axisCol" fieldPosition="0"/>
    </format>
    <format dxfId="865">
      <pivotArea outline="0" fieldPosition="0">
        <references count="1">
          <reference field="4294967294" count="1">
            <x v="1"/>
          </reference>
        </references>
      </pivotArea>
    </format>
    <format dxfId="864">
      <pivotArea field="76" type="button" dataOnly="0" labelOnly="1" outline="0"/>
    </format>
    <format dxfId="86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6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5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85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8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856">
      <pivotArea type="origin" dataOnly="0" labelOnly="1" outline="0" fieldPosition="0"/>
    </format>
    <format dxfId="855">
      <pivotArea field="114" type="button" dataOnly="0" labelOnly="1" outline="0" axis="axisCol" fieldPosition="0"/>
    </format>
    <format dxfId="854">
      <pivotArea field="-2" type="button" dataOnly="0" labelOnly="1" outline="0" axis="axisCol" fieldPosition="1"/>
    </format>
    <format dxfId="853">
      <pivotArea type="topRight" dataOnly="0" labelOnly="1" outline="0" fieldPosition="0"/>
    </format>
    <format dxfId="852">
      <pivotArea field="76" type="button" dataOnly="0" labelOnly="1" outline="0"/>
    </format>
    <format dxfId="851">
      <pivotArea dataOnly="0" labelOnly="1" fieldPosition="0">
        <references count="1">
          <reference field="114" count="0"/>
        </references>
      </pivotArea>
    </format>
    <format dxfId="85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4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4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4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4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84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84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843">
      <pivotArea type="all" dataOnly="0" outline="0" fieldPosition="0"/>
    </format>
    <format dxfId="842">
      <pivotArea outline="0" collapsedLevelsAreSubtotals="1" fieldPosition="0"/>
    </format>
    <format dxfId="841">
      <pivotArea type="origin" dataOnly="0" labelOnly="1" outline="0" fieldPosition="0"/>
    </format>
    <format dxfId="840">
      <pivotArea field="114" type="button" dataOnly="0" labelOnly="1" outline="0" axis="axisCol" fieldPosition="0"/>
    </format>
    <format dxfId="839">
      <pivotArea field="-2" type="button" dataOnly="0" labelOnly="1" outline="0" axis="axisCol" fieldPosition="1"/>
    </format>
    <format dxfId="838">
      <pivotArea type="topRight" dataOnly="0" labelOnly="1" outline="0" fieldPosition="0"/>
    </format>
    <format dxfId="837">
      <pivotArea field="76" type="button" dataOnly="0" labelOnly="1" outline="0"/>
    </format>
    <format dxfId="836">
      <pivotArea dataOnly="0" labelOnly="1" grandRow="1" outline="0" fieldPosition="0"/>
    </format>
    <format dxfId="835">
      <pivotArea dataOnly="0" labelOnly="1" fieldPosition="0">
        <references count="1">
          <reference field="114" count="0"/>
        </references>
      </pivotArea>
    </format>
    <format dxfId="83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3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3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3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3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82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82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827">
      <pivotArea field="76" type="button" dataOnly="0" labelOnly="1" outline="0"/>
    </format>
    <format dxfId="82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2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2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82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82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819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818">
      <pivotArea field="76" type="button" dataOnly="0" labelOnly="1" outline="0"/>
    </format>
    <format dxfId="81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1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1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81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81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81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809">
      <pivotArea field="-2" type="button" dataOnly="0" labelOnly="1" outline="0" axis="axisCol" fieldPosition="1"/>
    </format>
    <format dxfId="808">
      <pivotArea dataOnly="0" labelOnly="1" offset="IV256" fieldPosition="0">
        <references count="1">
          <reference field="114" count="1">
            <x v="0"/>
          </reference>
        </references>
      </pivotArea>
    </format>
    <format dxfId="80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80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805">
      <pivotArea field="-2" type="button" dataOnly="0" labelOnly="1" outline="0" axis="axisCol" fieldPosition="1"/>
    </format>
    <format dxfId="804">
      <pivotArea dataOnly="0" labelOnly="1" fieldPosition="0">
        <references count="1">
          <reference field="114" count="1">
            <x v="0"/>
          </reference>
        </references>
      </pivotArea>
    </format>
    <format dxfId="80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80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801">
      <pivotArea field="-2" type="button" dataOnly="0" labelOnly="1" outline="0" axis="axisCol" fieldPosition="1"/>
    </format>
    <format dxfId="800">
      <pivotArea dataOnly="0" labelOnly="1" fieldPosition="0">
        <references count="1">
          <reference field="114" count="1">
            <x v="0"/>
          </reference>
        </references>
      </pivotArea>
    </format>
    <format dxfId="79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79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797">
      <pivotArea field="-2" type="button" dataOnly="0" labelOnly="1" outline="0" axis="axisCol" fieldPosition="1"/>
    </format>
    <format dxfId="796">
      <pivotArea dataOnly="0" labelOnly="1" fieldPosition="0">
        <references count="1">
          <reference field="114" count="1">
            <x v="0"/>
          </reference>
        </references>
      </pivotArea>
    </format>
    <format dxfId="795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794">
      <pivotArea dataOnly="0" labelOnly="1" fieldPosition="0">
        <references count="1">
          <reference field="114" count="1">
            <x v="1"/>
          </reference>
        </references>
      </pivotArea>
    </format>
    <format dxfId="79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792">
      <pivotArea type="topRight" dataOnly="0" labelOnly="1" outline="0" offset="B1" fieldPosition="0"/>
    </format>
    <format dxfId="791">
      <pivotArea dataOnly="0" labelOnly="1" offset="IV256" fieldPosition="0">
        <references count="1">
          <reference field="114" count="1">
            <x v="1"/>
          </reference>
        </references>
      </pivotArea>
    </format>
    <format dxfId="79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78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78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787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axis="axisRow" showAll="0">
      <items count="11">
        <item m="1" x="3"/>
        <item m="1" x="7"/>
        <item x="0"/>
        <item m="1" x="6"/>
        <item m="1" x="4"/>
        <item m="1" x="2"/>
        <item m="1" x="9"/>
        <item m="1" x="8"/>
        <item m="1" x="1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6"/>
    <field x="77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786">
      <pivotArea field="76" type="button" dataOnly="0" labelOnly="1" outline="0" axis="axisRow" fieldPosition="0"/>
    </format>
    <format dxfId="78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3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78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781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780">
      <pivotArea outline="0" collapsedLevelsAreSubtotals="1" fieldPosition="0"/>
    </format>
    <format dxfId="779">
      <pivotArea field="76" type="button" dataOnly="0" labelOnly="1" outline="0" axis="axisRow" fieldPosition="0"/>
    </format>
    <format dxfId="778">
      <pivotArea dataOnly="0" labelOnly="1" grandRow="1" outline="0" fieldPosition="0"/>
    </format>
    <format dxfId="777">
      <pivotArea dataOnly="0" labelOnly="1" fieldPosition="0">
        <references count="1">
          <reference field="114" count="0"/>
        </references>
      </pivotArea>
    </format>
    <format dxfId="776">
      <pivotArea dataOnly="0" labelOnly="1" grandCol="1" outline="0" fieldPosition="0"/>
    </format>
    <format dxfId="775">
      <pivotArea outline="0" collapsedLevelsAreSubtotals="1" fieldPosition="0"/>
    </format>
    <format dxfId="774">
      <pivotArea field="76" type="button" dataOnly="0" labelOnly="1" outline="0" axis="axisRow" fieldPosition="0"/>
    </format>
    <format dxfId="773">
      <pivotArea dataOnly="0" labelOnly="1" grandRow="1" outline="0" fieldPosition="0"/>
    </format>
    <format dxfId="772">
      <pivotArea dataOnly="0" labelOnly="1" fieldPosition="0">
        <references count="1">
          <reference field="114" count="0"/>
        </references>
      </pivotArea>
    </format>
    <format dxfId="771">
      <pivotArea dataOnly="0" labelOnly="1" grandCol="1" outline="0" fieldPosition="0"/>
    </format>
    <format dxfId="770">
      <pivotArea outline="0" collapsedLevelsAreSubtotals="1" fieldPosition="0"/>
    </format>
    <format dxfId="769">
      <pivotArea field="76" type="button" dataOnly="0" labelOnly="1" outline="0" axis="axisRow" fieldPosition="0"/>
    </format>
    <format dxfId="768">
      <pivotArea dataOnly="0" labelOnly="1" grandRow="1" outline="0" fieldPosition="0"/>
    </format>
    <format dxfId="767">
      <pivotArea dataOnly="0" labelOnly="1" fieldPosition="0">
        <references count="1">
          <reference field="114" count="0"/>
        </references>
      </pivotArea>
    </format>
    <format dxfId="766">
      <pivotArea dataOnly="0" labelOnly="1" grandCol="1" outline="0" fieldPosition="0"/>
    </format>
    <format dxfId="765">
      <pivotArea field="76" type="button" dataOnly="0" labelOnly="1" outline="0" axis="axisRow" fieldPosition="0"/>
    </format>
    <format dxfId="764">
      <pivotArea dataOnly="0" labelOnly="1" fieldPosition="0">
        <references count="1">
          <reference field="114" count="0"/>
        </references>
      </pivotArea>
    </format>
    <format dxfId="763">
      <pivotArea dataOnly="0" labelOnly="1" grandCol="1" outline="0" fieldPosition="0"/>
    </format>
    <format dxfId="762">
      <pivotArea type="origin" dataOnly="0" labelOnly="1" outline="0" fieldPosition="0"/>
    </format>
    <format dxfId="761">
      <pivotArea field="114" type="button" dataOnly="0" labelOnly="1" outline="0" axis="axisCol" fieldPosition="0"/>
    </format>
    <format dxfId="760">
      <pivotArea type="origin" dataOnly="0" labelOnly="1" outline="0" fieldPosition="0"/>
    </format>
    <format dxfId="759">
      <pivotArea field="114" type="button" dataOnly="0" labelOnly="1" outline="0" axis="axisCol" fieldPosition="0"/>
    </format>
    <format dxfId="758">
      <pivotArea type="origin" dataOnly="0" labelOnly="1" outline="0" fieldPosition="0"/>
    </format>
    <format dxfId="757">
      <pivotArea field="114" type="button" dataOnly="0" labelOnly="1" outline="0" axis="axisCol" fieldPosition="0"/>
    </format>
    <format dxfId="756">
      <pivotArea type="origin" dataOnly="0" labelOnly="1" outline="0" fieldPosition="0"/>
    </format>
    <format dxfId="755">
      <pivotArea field="114" type="button" dataOnly="0" labelOnly="1" outline="0" axis="axisCol" fieldPosition="0"/>
    </format>
    <format dxfId="754">
      <pivotArea outline="0" fieldPosition="0">
        <references count="1">
          <reference field="4294967294" count="1">
            <x v="1"/>
          </reference>
        </references>
      </pivotArea>
    </format>
    <format dxfId="753">
      <pivotArea field="76" type="button" dataOnly="0" labelOnly="1" outline="0" axis="axisRow" fieldPosition="0"/>
    </format>
    <format dxfId="75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5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4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4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4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745">
      <pivotArea type="origin" dataOnly="0" labelOnly="1" outline="0" fieldPosition="0"/>
    </format>
    <format dxfId="744">
      <pivotArea field="114" type="button" dataOnly="0" labelOnly="1" outline="0" axis="axisCol" fieldPosition="0"/>
    </format>
    <format dxfId="743">
      <pivotArea field="-2" type="button" dataOnly="0" labelOnly="1" outline="0" axis="axisCol" fieldPosition="1"/>
    </format>
    <format dxfId="742">
      <pivotArea type="topRight" dataOnly="0" labelOnly="1" outline="0" fieldPosition="0"/>
    </format>
    <format dxfId="741">
      <pivotArea field="76" type="button" dataOnly="0" labelOnly="1" outline="0" axis="axisRow" fieldPosition="0"/>
    </format>
    <format dxfId="740">
      <pivotArea dataOnly="0" labelOnly="1" fieldPosition="0">
        <references count="1">
          <reference field="114" count="0"/>
        </references>
      </pivotArea>
    </format>
    <format dxfId="73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3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3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3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3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732">
      <pivotArea type="all" dataOnly="0" outline="0" fieldPosition="0"/>
    </format>
    <format dxfId="731">
      <pivotArea outline="0" collapsedLevelsAreSubtotals="1" fieldPosition="0"/>
    </format>
    <format dxfId="730">
      <pivotArea type="origin" dataOnly="0" labelOnly="1" outline="0" fieldPosition="0"/>
    </format>
    <format dxfId="729">
      <pivotArea field="114" type="button" dataOnly="0" labelOnly="1" outline="0" axis="axisCol" fieldPosition="0"/>
    </format>
    <format dxfId="728">
      <pivotArea field="-2" type="button" dataOnly="0" labelOnly="1" outline="0" axis="axisCol" fieldPosition="1"/>
    </format>
    <format dxfId="727">
      <pivotArea type="topRight" dataOnly="0" labelOnly="1" outline="0" fieldPosition="0"/>
    </format>
    <format dxfId="726">
      <pivotArea field="76" type="button" dataOnly="0" labelOnly="1" outline="0" axis="axisRow" fieldPosition="0"/>
    </format>
    <format dxfId="725">
      <pivotArea dataOnly="0" labelOnly="1" grandRow="1" outline="0" fieldPosition="0"/>
    </format>
    <format dxfId="724">
      <pivotArea dataOnly="0" labelOnly="1" fieldPosition="0">
        <references count="1">
          <reference field="114" count="0"/>
        </references>
      </pivotArea>
    </format>
    <format dxfId="72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2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2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2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1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1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1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716">
      <pivotArea field="76" type="button" dataOnly="0" labelOnly="1" outline="0" axis="axisRow" fieldPosition="0"/>
    </format>
    <format dxfId="71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1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1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1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1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1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0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708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707">
      <pivotArea field="76" type="button" dataOnly="0" labelOnly="1" outline="0" axis="axisRow" fieldPosition="0"/>
    </format>
    <format dxfId="70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0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0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0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0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69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698">
      <pivotArea field="-2" type="button" dataOnly="0" labelOnly="1" outline="0" axis="axisCol" fieldPosition="1"/>
    </format>
    <format dxfId="697">
      <pivotArea dataOnly="0" labelOnly="1" offset="IV256" fieldPosition="0">
        <references count="1">
          <reference field="114" count="1">
            <x v="0"/>
          </reference>
        </references>
      </pivotArea>
    </format>
    <format dxfId="69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69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694">
      <pivotArea field="-2" type="button" dataOnly="0" labelOnly="1" outline="0" axis="axisCol" fieldPosition="1"/>
    </format>
    <format dxfId="693">
      <pivotArea dataOnly="0" labelOnly="1" fieldPosition="0">
        <references count="1">
          <reference field="114" count="1">
            <x v="0"/>
          </reference>
        </references>
      </pivotArea>
    </format>
    <format dxfId="69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69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690">
      <pivotArea field="-2" type="button" dataOnly="0" labelOnly="1" outline="0" axis="axisCol" fieldPosition="1"/>
    </format>
    <format dxfId="689">
      <pivotArea dataOnly="0" labelOnly="1" fieldPosition="0">
        <references count="1">
          <reference field="114" count="1">
            <x v="0"/>
          </reference>
        </references>
      </pivotArea>
    </format>
    <format dxfId="68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68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686">
      <pivotArea field="-2" type="button" dataOnly="0" labelOnly="1" outline="0" axis="axisCol" fieldPosition="1"/>
    </format>
    <format dxfId="685">
      <pivotArea dataOnly="0" labelOnly="1" fieldPosition="0">
        <references count="1">
          <reference field="114" count="1">
            <x v="0"/>
          </reference>
        </references>
      </pivotArea>
    </format>
    <format dxfId="68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683">
      <pivotArea dataOnly="0" labelOnly="1" fieldPosition="0">
        <references count="1">
          <reference field="114" count="1">
            <x v="1"/>
          </reference>
        </references>
      </pivotArea>
    </format>
    <format dxfId="68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681">
      <pivotArea type="topRight" dataOnly="0" labelOnly="1" outline="0" offset="B1" fieldPosition="0"/>
    </format>
    <format dxfId="680">
      <pivotArea dataOnly="0" labelOnly="1" offset="IV256" fieldPosition="0">
        <references count="1">
          <reference field="114" count="1">
            <x v="1"/>
          </reference>
        </references>
      </pivotArea>
    </format>
    <format dxfId="67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67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67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676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C10" firstHeaderRow="1" firstDataRow="3" firstDataCol="1" rowPageCount="4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h="1"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h="1" m="1" x="334"/>
        <item h="1" m="1" x="392"/>
        <item h="1" m="1" x="376"/>
        <item h="1" m="1" x="336"/>
        <item h="1" m="1" x="393"/>
        <item h="1" m="1" x="379"/>
        <item h="1" m="1" x="338"/>
        <item h="1" m="1" x="470"/>
        <item h="1" m="1" x="381"/>
        <item h="1" m="1" x="471"/>
        <item h="1" m="1" x="382"/>
        <item h="1" m="1" x="340"/>
        <item h="1" m="1" x="385"/>
        <item h="1" m="1" x="342"/>
        <item h="1" m="1" x="386"/>
        <item h="1" m="1" x="343"/>
        <item h="1" m="1" x="388"/>
        <item h="1" m="1" x="607"/>
        <item h="1" m="1" x="90"/>
        <item h="1" m="1" x="226"/>
        <item h="1" m="1" x="278"/>
        <item h="1" m="1" x="308"/>
        <item h="1" m="1" x="282"/>
        <item h="1" m="1" x="283"/>
        <item h="1" m="1" x="313"/>
        <item h="1" m="1" x="307"/>
        <item m="1" x="156"/>
        <item m="1" x="157"/>
        <item h="1" m="1" x="279"/>
        <item h="1" m="1" x="81"/>
        <item h="1" m="1" x="82"/>
        <item h="1" m="1" x="145"/>
        <item h="1" m="1" x="146"/>
        <item h="1" m="1" x="280"/>
        <item h="1" m="1" x="288"/>
        <item h="1" m="1" x="315"/>
        <item h="1" m="1" x="458"/>
        <item h="1" m="1" x="290"/>
        <item h="1" m="1" x="317"/>
        <item h="1" m="1" x="575"/>
        <item h="1" m="1" x="108"/>
        <item h="1" m="1" x="606"/>
        <item h="1" m="1" x="621"/>
        <item h="1" m="1" x="612"/>
        <item h="1" m="1" x="199"/>
        <item h="1" m="1" x="304"/>
        <item h="1" m="1" x="573"/>
        <item h="1" m="1" x="305"/>
        <item h="1" m="1" x="299"/>
        <item h="1" m="1" x="574"/>
        <item m="1" x="136"/>
        <item h="1" m="1" x="510"/>
        <item h="1" m="1" x="440"/>
        <item m="1" x="365"/>
        <item h="1" m="1" x="137"/>
        <item h="1" m="1" x="441"/>
        <item h="1" m="1" x="366"/>
        <item h="1" m="1" x="138"/>
        <item h="1" m="1" x="511"/>
        <item h="1" m="1" x="442"/>
        <item h="1" m="1" x="367"/>
        <item m="1" x="139"/>
        <item h="1" m="1" x="512"/>
        <item h="1" m="1" x="443"/>
        <item m="1" x="368"/>
        <item h="1" m="1" x="140"/>
        <item h="1" m="1" x="513"/>
        <item h="1" m="1" x="369"/>
        <item h="1" m="1" x="141"/>
        <item h="1" m="1" x="417"/>
        <item h="1" m="1" x="370"/>
        <item h="1" m="1" x="142"/>
        <item h="1" m="1" x="514"/>
        <item h="1" m="1" x="444"/>
        <item h="1" m="1" x="371"/>
        <item h="1" m="1" x="143"/>
        <item h="1" m="1" x="372"/>
        <item h="1" m="1" x="144"/>
        <item h="1" m="1" x="373"/>
        <item h="1" m="1" x="375"/>
        <item h="1" m="1" x="414"/>
        <item h="1" m="1" x="377"/>
        <item h="1" m="1" x="415"/>
        <item h="1" m="1" x="49"/>
        <item h="1" m="1" x="380"/>
        <item h="1" m="1" x="553"/>
        <item h="1" m="1" x="418"/>
        <item h="1" m="1" x="394"/>
        <item h="1" m="1" x="190"/>
        <item h="1" m="1" x="420"/>
        <item h="1" m="1" x="383"/>
        <item h="1" m="1" x="423"/>
        <item h="1" m="1" x="50"/>
        <item h="1" m="1" x="500"/>
        <item h="1" m="1" x="424"/>
        <item h="1" m="1" x="395"/>
        <item h="1" m="1" x="51"/>
        <item h="1" m="1" x="389"/>
        <item h="1" m="1" x="289"/>
        <item h="1" m="1" x="390"/>
        <item h="1" m="1" x="407"/>
        <item h="1" m="1" x="427"/>
        <item h="1" m="1" x="101"/>
        <item h="1" m="1" x="408"/>
        <item h="1" m="1" x="490"/>
        <item h="1" m="1" x="491"/>
        <item h="1" m="1" x="71"/>
        <item h="1" m="1" x="117"/>
        <item h="1" m="1" x="155"/>
        <item h="1" m="1" x="47"/>
        <item h="1" m="1" x="564"/>
        <item h="1" m="1" x="48"/>
        <item h="1" m="1" x="172"/>
        <item h="1" m="1" x="604"/>
        <item h="1" m="1" x="593"/>
        <item h="1" m="1" x="585"/>
        <item h="1" m="1" x="105"/>
        <item h="1" m="1" x="528"/>
        <item h="1" m="1" x="399"/>
        <item h="1" m="1" x="160"/>
        <item h="1" m="1" x="76"/>
        <item h="1" m="1" x="63"/>
        <item h="1" m="1" x="271"/>
        <item h="1" m="1" x="270"/>
        <item h="1" m="1" x="563"/>
        <item h="1" m="1" x="189"/>
        <item h="1" m="1" x="191"/>
        <item h="1" m="1" x="192"/>
        <item h="1" m="1" x="170"/>
        <item h="1" m="1" x="248"/>
        <item h="1" m="1" x="506"/>
        <item h="1" m="1" x="586"/>
        <item h="1" m="1" x="489"/>
        <item h="1" m="1" x="469"/>
        <item h="1" m="1" x="255"/>
        <item h="1" m="1" x="411"/>
        <item h="1" m="1" x="432"/>
        <item h="1" m="1" x="456"/>
        <item h="1" m="1" x="476"/>
        <item h="1" m="1" x="520"/>
        <item h="1" m="1" x="538"/>
        <item h="1" m="1" x="374"/>
        <item h="1" m="1" x="398"/>
        <item h="1" m="1" x="18"/>
        <item h="1" m="1" x="23"/>
        <item h="1" m="1" x="19"/>
        <item h="1" m="1" x="20"/>
        <item h="1" m="1" x="86"/>
        <item h="1" m="1" x="87"/>
        <item h="1" m="1" x="485"/>
        <item h="1" m="1" x="329"/>
        <item h="1" m="1" x="328"/>
        <item h="1" m="1" x="327"/>
        <item h="1" m="1" x="187"/>
        <item h="1" m="1" x="188"/>
        <item h="1" m="1" x="66"/>
        <item h="1" m="1" x="412"/>
        <item h="1" m="1" x="436"/>
        <item h="1" m="1" x="44"/>
        <item h="1" m="1" x="41"/>
        <item h="1" m="1" x="518"/>
        <item h="1" m="1" x="337"/>
        <item h="1" m="1" x="496"/>
        <item h="1" m="1" x="493"/>
        <item h="1" m="1" x="497"/>
        <item h="1" m="1" x="498"/>
        <item h="1" m="1" x="174"/>
        <item h="1" m="1" x="244"/>
        <item h="1" m="1" x="92"/>
        <item h="1" m="1" x="61"/>
        <item h="1" m="1" x="232"/>
        <item h="1" m="1" x="245"/>
        <item h="1" m="1" x="200"/>
        <item h="1" m="1" x="176"/>
        <item h="1" m="1" x="175"/>
        <item h="1" m="1" x="173"/>
        <item h="1" m="1" x="22"/>
        <item h="1" m="1" x="154"/>
        <item h="1" m="1" x="118"/>
        <item h="1" m="1" x="274"/>
        <item h="1" m="1" x="153"/>
        <item h="1" m="1" x="275"/>
        <item h="1" m="1" x="16"/>
        <item h="1" m="1" x="300"/>
        <item h="1" m="1" x="421"/>
        <item h="1" m="1" x="104"/>
        <item h="1" m="1" x="455"/>
        <item h="1" m="1" x="616"/>
        <item h="1" m="1" x="168"/>
        <item h="1" m="1" x="159"/>
        <item h="1" m="1" x="79"/>
        <item h="1" m="1" x="75"/>
        <item h="1" m="1" x="477"/>
        <item h="1" m="1" x="480"/>
        <item h="1" m="1" x="486"/>
        <item h="1" m="1" x="494"/>
        <item h="1" m="1" x="502"/>
        <item h="1" m="1" x="464"/>
        <item h="1" m="1" x="527"/>
        <item h="1" m="1" x="201"/>
        <item h="1" m="1" x="397"/>
        <item h="1" m="1" x="57"/>
        <item h="1" m="1" x="276"/>
        <item h="1" m="1" x="475"/>
        <item h="1" m="1" x="195"/>
        <item h="1" m="1" x="468"/>
        <item h="1" m="1" x="525"/>
        <item h="1" m="1" x="352"/>
        <item h="1" m="1" x="438"/>
        <item h="1" m="1" x="478"/>
        <item h="1" m="1" x="481"/>
        <item h="1" m="1" x="487"/>
        <item h="1" m="1" x="257"/>
        <item h="1" m="1" x="615"/>
        <item h="1" m="1" x="544"/>
        <item h="1" m="1" x="578"/>
        <item h="1" m="1" x="264"/>
        <item h="1" m="1" x="561"/>
        <item h="1" m="1" x="545"/>
        <item h="1" m="1" x="166"/>
        <item h="1" m="1" x="495"/>
        <item h="1" m="1" x="112"/>
        <item h="1" m="1" x="503"/>
        <item h="1" m="1" x="579"/>
        <item h="1" m="1" x="509"/>
        <item h="1" m="1" x="60"/>
        <item h="1" m="1" x="215"/>
        <item h="1" m="1" x="353"/>
        <item h="1" m="1" x="611"/>
        <item h="1" m="1" x="546"/>
        <item h="1" m="1" x="488"/>
        <item h="1" m="1" x="439"/>
        <item h="1" m="1" x="539"/>
        <item h="1" m="1" x="3"/>
        <item h="1" m="1" x="522"/>
        <item h="1" m="1" x="434"/>
        <item h="1" m="1" x="431"/>
        <item h="1" m="1" x="429"/>
        <item h="1" m="1" x="437"/>
        <item h="1" m="1" x="422"/>
        <item h="1" m="1" x="457"/>
        <item h="1" m="1" x="301"/>
        <item h="1" m="1" x="297"/>
        <item h="1" m="1" x="413"/>
        <item h="1" m="1" x="111"/>
        <item h="1" m="1" x="45"/>
        <item h="1" m="1" x="88"/>
        <item h="1" m="1" x="483"/>
        <item h="1" m="1" x="203"/>
        <item h="1" m="1" x="425"/>
        <item h="1" m="1" x="238"/>
        <item h="1" m="1" x="266"/>
        <item h="1" m="1" x="602"/>
        <item h="1" m="1" x="450"/>
        <item h="1" m="1" x="557"/>
        <item h="1" m="1" x="419"/>
        <item h="1" m="1" x="83"/>
        <item h="1" m="1" x="453"/>
        <item h="1" m="1" x="435"/>
        <item h="1" m="1" x="568"/>
        <item h="1" m="1" x="542"/>
        <item h="1" m="1" x="555"/>
        <item h="1" m="1" x="556"/>
        <item h="1" m="1" x="194"/>
        <item h="1" m="1" x="197"/>
        <item h="1" m="1" x="492"/>
        <item h="1" m="1" x="214"/>
        <item h="1" m="1" x="504"/>
        <item h="1" m="1" x="316"/>
        <item h="1" m="1" x="62"/>
        <item h="1" m="1" x="507"/>
        <item h="1" m="1" x="347"/>
        <item h="1" m="1" x="552"/>
        <item h="1" m="1" x="614"/>
        <item h="1" m="1" x="596"/>
        <item h="1" m="1" x="461"/>
        <item h="1" m="1" x="349"/>
        <item h="1" m="1" x="428"/>
        <item h="1" m="1" x="277"/>
        <item h="1" m="1" x="346"/>
        <item h="1" m="1" x="330"/>
        <item h="1" m="1" x="391"/>
        <item h="1" m="1" x="219"/>
        <item h="1" m="1" x="150"/>
        <item h="1" m="1" x="558"/>
        <item h="1" m="1" x="566"/>
        <item h="1" m="1" x="571"/>
        <item h="1" m="1" x="501"/>
        <item h="1" m="1" x="446"/>
        <item h="1" m="1" x="261"/>
        <item h="1" m="1" x="246"/>
        <item h="1" m="1" x="554"/>
        <item h="1" m="1" x="68"/>
        <item h="1" m="1" x="523"/>
        <item h="1" m="1" x="302"/>
        <item h="1" m="1" x="113"/>
        <item h="1" m="1" x="240"/>
        <item h="1" m="1" x="331"/>
        <item h="1" m="1" x="605"/>
        <item h="1" m="1" x="11"/>
        <item h="1" m="1" x="183"/>
        <item h="1" m="1" x="267"/>
        <item h="1" m="1" x="426"/>
        <item h="1" m="1" x="600"/>
        <item h="1" m="1" x="360"/>
        <item h="1" m="1" x="52"/>
        <item h="1" m="1" x="567"/>
        <item h="1" m="1" x="2"/>
        <item h="1" m="1" x="221"/>
        <item h="1" m="1" x="587"/>
        <item h="1" m="1" x="588"/>
        <item h="1" m="1" x="589"/>
        <item h="1" m="1" x="590"/>
        <item h="1" m="1" x="592"/>
        <item h="1" m="1" x="158"/>
        <item h="1" m="1" x="241"/>
        <item h="1" m="1" x="133"/>
        <item h="1" m="1" x="445"/>
        <item h="1" m="1" x="416"/>
        <item h="1" m="1" x="348"/>
        <item h="1" m="1" x="273"/>
        <item h="1" m="1" x="570"/>
        <item h="1" m="1" x="433"/>
        <item h="1" m="1" x="473"/>
        <item h="1" m="1" x="55"/>
        <item h="1" m="1" x="594"/>
        <item h="1" m="1" x="384"/>
        <item h="1" m="1" x="222"/>
        <item h="1" m="1" x="341"/>
        <item h="1" m="1" x="265"/>
        <item h="1" m="1" x="333"/>
        <item h="1" m="1" x="254"/>
        <item h="1" m="1" x="406"/>
        <item h="1" m="1" x="67"/>
        <item h="1" m="1" x="359"/>
        <item h="1" m="1" x="53"/>
        <item h="1" m="1" x="77"/>
        <item h="1" m="1" x="403"/>
        <item h="1" m="1" x="537"/>
        <item h="1" m="1" x="610"/>
        <item h="1" m="1" x="472"/>
        <item h="1" m="1" x="521"/>
        <item h="1" m="1" x="463"/>
        <item h="1" m="1" x="177"/>
        <item h="1" m="1" x="467"/>
        <item h="1" m="1" x="465"/>
        <item h="1" m="1" x="622"/>
        <item h="1" m="1" x="216"/>
        <item h="1" m="1" x="202"/>
        <item h="1" m="1" x="580"/>
        <item h="1" m="1" x="430"/>
        <item h="1" m="1" x="6"/>
        <item h="1" m="1" x="272"/>
        <item h="1" m="1" x="609"/>
        <item h="1" m="1" x="354"/>
        <item h="1" m="1" x="1"/>
        <item h="1" m="1" x="462"/>
        <item h="1" m="1" x="318"/>
        <item h="1" m="1" x="212"/>
        <item h="1" m="1" x="303"/>
        <item h="1" m="1" x="8"/>
        <item h="1" m="1" x="69"/>
        <item h="1" m="1" x="319"/>
        <item h="1" m="1" x="102"/>
        <item h="1" m="1" x="320"/>
        <item h="1" m="1" x="148"/>
        <item h="1" m="1" x="321"/>
        <item h="1" m="1" x="196"/>
        <item h="1" m="1" x="322"/>
        <item h="1" m="1" x="224"/>
        <item h="1" m="1" x="323"/>
        <item h="1" m="1" x="258"/>
        <item h="1" m="1" x="324"/>
        <item h="1" m="1" x="285"/>
        <item h="1" m="1" x="325"/>
        <item h="1" m="1" x="42"/>
        <item h="1" m="1" x="326"/>
        <item h="1" m="1" x="355"/>
        <item h="1" m="1" x="262"/>
        <item h="1" m="1" x="287"/>
        <item h="1" m="1" x="356"/>
        <item h="1" m="1" x="357"/>
        <item h="1" m="1" x="208"/>
        <item h="1" m="1" x="247"/>
        <item h="1" m="1" x="410"/>
        <item h="1" m="1" x="508"/>
        <item h="1" m="1" x="100"/>
        <item h="1" m="1" x="210"/>
        <item h="1" m="1" x="211"/>
        <item h="1" m="1" x="109"/>
        <item h="1" m="1" x="110"/>
        <item h="1" m="1" x="269"/>
        <item h="1" m="1" x="120"/>
        <item h="1" m="1" x="233"/>
        <item h="1" m="1" x="234"/>
        <item h="1" m="1" x="235"/>
        <item h="1" m="1" x="569"/>
        <item h="1" m="1" x="236"/>
        <item h="1" m="1" x="237"/>
        <item h="1" m="1" x="107"/>
        <item h="1" m="1" x="298"/>
        <item h="1" m="1" x="250"/>
        <item h="1" m="1" x="595"/>
        <item h="1" m="1" x="121"/>
        <item h="1" m="1" x="613"/>
        <item h="1" m="1" x="251"/>
        <item h="1" m="1" x="252"/>
        <item h="1" m="1" x="253"/>
        <item h="1" m="1" x="242"/>
        <item h="1" m="1" x="576"/>
        <item h="1" m="1" x="547"/>
        <item h="1" m="1" x="548"/>
        <item h="1" m="1" x="400"/>
        <item h="1" m="1" x="577"/>
        <item h="1" m="1" x="122"/>
        <item h="1" m="1" x="123"/>
        <item h="1" m="1" x="124"/>
        <item h="1" m="1" x="125"/>
        <item h="1" m="1" x="126"/>
        <item h="1" m="1" x="73"/>
        <item h="1" m="1" x="229"/>
        <item h="1" m="1" x="364"/>
        <item h="1" m="1" x="499"/>
        <item h="1" m="1" x="119"/>
        <item h="1" m="1" x="134"/>
        <item h="1" m="1" x="519"/>
        <item h="1" m="1" x="130"/>
        <item h="1" m="1" x="332"/>
        <item h="1" m="1" x="405"/>
        <item h="1" m="1" x="204"/>
        <item h="1" m="1" x="205"/>
        <item h="1" m="1" x="529"/>
        <item h="1" m="1" x="135"/>
        <item h="1" m="1" x="217"/>
        <item h="1" m="1" x="396"/>
        <item h="1" m="1" x="284"/>
        <item h="1" m="1" x="291"/>
        <item h="1" m="1" x="292"/>
        <item h="1" m="1" x="293"/>
        <item h="1" m="1" x="294"/>
        <item h="1" m="1" x="295"/>
        <item h="1" m="1" x="296"/>
        <item h="1" m="1" x="131"/>
        <item h="1" m="1" x="132"/>
        <item h="1" m="1" x="227"/>
        <item h="1" m="1" x="530"/>
        <item h="1" m="1" x="531"/>
        <item h="1" m="1" x="532"/>
        <item h="1" m="1" x="466"/>
        <item h="1" m="1" x="228"/>
        <item h="1" m="1" x="533"/>
        <item h="1" m="1" x="534"/>
        <item h="1" m="1" x="535"/>
        <item h="1" m="1" x="409"/>
        <item h="1" m="1" x="479"/>
        <item h="1" m="1" x="572"/>
        <item h="1" m="1" x="96"/>
        <item h="1" m="1" x="97"/>
        <item h="1" m="1" x="98"/>
        <item h="1" m="1" x="540"/>
        <item h="1" m="1" x="99"/>
        <item h="1" m="1" x="56"/>
        <item h="1" m="1" x="361"/>
        <item h="1" m="1" x="362"/>
        <item h="1" m="1" x="93"/>
        <item h="1" m="1" x="541"/>
        <item h="1" m="1" x="209"/>
        <item h="1" m="1" x="31"/>
        <item h="1" m="1" x="32"/>
        <item h="1" m="1" x="33"/>
        <item h="1" m="1" x="206"/>
        <item h="1" m="1" x="34"/>
        <item h="1" m="1" x="35"/>
        <item h="1" m="1" x="460"/>
        <item h="1" m="1" x="218"/>
        <item h="1" m="1" x="207"/>
        <item h="1" m="1" x="36"/>
        <item h="1" m="1" x="37"/>
        <item h="1" m="1" x="38"/>
        <item h="1" m="1" x="608"/>
        <item h="1" m="1" x="597"/>
        <item h="1" m="1" x="598"/>
        <item h="1" m="1" x="129"/>
        <item h="1"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Page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4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4">
    <pageField fld="8" hier="-1"/>
    <pageField fld="2" hier="-1"/>
    <pageField fld="7" hier="-1"/>
    <pageField fld="115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21">
    <format dxfId="675">
      <pivotArea field="76" type="button" dataOnly="0" labelOnly="1" outline="0"/>
    </format>
    <format dxfId="67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7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7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671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670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669">
      <pivotArea outline="0" collapsedLevelsAreSubtotals="1" fieldPosition="0"/>
    </format>
    <format dxfId="668">
      <pivotArea field="76" type="button" dataOnly="0" labelOnly="1" outline="0"/>
    </format>
    <format dxfId="667">
      <pivotArea dataOnly="0" labelOnly="1" grandRow="1" outline="0" fieldPosition="0"/>
    </format>
    <format dxfId="666">
      <pivotArea dataOnly="0" labelOnly="1" fieldPosition="0">
        <references count="1">
          <reference field="114" count="0"/>
        </references>
      </pivotArea>
    </format>
    <format dxfId="665">
      <pivotArea dataOnly="0" labelOnly="1" grandCol="1" outline="0" fieldPosition="0"/>
    </format>
    <format dxfId="664">
      <pivotArea outline="0" collapsedLevelsAreSubtotals="1" fieldPosition="0"/>
    </format>
    <format dxfId="663">
      <pivotArea field="76" type="button" dataOnly="0" labelOnly="1" outline="0"/>
    </format>
    <format dxfId="662">
      <pivotArea dataOnly="0" labelOnly="1" grandRow="1" outline="0" fieldPosition="0"/>
    </format>
    <format dxfId="661">
      <pivotArea dataOnly="0" labelOnly="1" fieldPosition="0">
        <references count="1">
          <reference field="114" count="0"/>
        </references>
      </pivotArea>
    </format>
    <format dxfId="660">
      <pivotArea dataOnly="0" labelOnly="1" grandCol="1" outline="0" fieldPosition="0"/>
    </format>
    <format dxfId="659">
      <pivotArea outline="0" collapsedLevelsAreSubtotals="1" fieldPosition="0"/>
    </format>
    <format dxfId="658">
      <pivotArea field="76" type="button" dataOnly="0" labelOnly="1" outline="0"/>
    </format>
    <format dxfId="657">
      <pivotArea dataOnly="0" labelOnly="1" grandRow="1" outline="0" fieldPosition="0"/>
    </format>
    <format dxfId="656">
      <pivotArea dataOnly="0" labelOnly="1" fieldPosition="0">
        <references count="1">
          <reference field="114" count="0"/>
        </references>
      </pivotArea>
    </format>
    <format dxfId="655">
      <pivotArea dataOnly="0" labelOnly="1" grandCol="1" outline="0" fieldPosition="0"/>
    </format>
    <format dxfId="654">
      <pivotArea field="76" type="button" dataOnly="0" labelOnly="1" outline="0"/>
    </format>
    <format dxfId="653">
      <pivotArea dataOnly="0" labelOnly="1" fieldPosition="0">
        <references count="1">
          <reference field="114" count="0"/>
        </references>
      </pivotArea>
    </format>
    <format dxfId="652">
      <pivotArea dataOnly="0" labelOnly="1" grandCol="1" outline="0" fieldPosition="0"/>
    </format>
    <format dxfId="651">
      <pivotArea type="origin" dataOnly="0" labelOnly="1" outline="0" fieldPosition="0"/>
    </format>
    <format dxfId="650">
      <pivotArea field="114" type="button" dataOnly="0" labelOnly="1" outline="0" axis="axisCol" fieldPosition="0"/>
    </format>
    <format dxfId="649">
      <pivotArea type="origin" dataOnly="0" labelOnly="1" outline="0" fieldPosition="0"/>
    </format>
    <format dxfId="648">
      <pivotArea field="114" type="button" dataOnly="0" labelOnly="1" outline="0" axis="axisCol" fieldPosition="0"/>
    </format>
    <format dxfId="647">
      <pivotArea type="origin" dataOnly="0" labelOnly="1" outline="0" fieldPosition="0"/>
    </format>
    <format dxfId="646">
      <pivotArea field="114" type="button" dataOnly="0" labelOnly="1" outline="0" axis="axisCol" fieldPosition="0"/>
    </format>
    <format dxfId="645">
      <pivotArea type="origin" dataOnly="0" labelOnly="1" outline="0" fieldPosition="0"/>
    </format>
    <format dxfId="644">
      <pivotArea field="114" type="button" dataOnly="0" labelOnly="1" outline="0" axis="axisCol" fieldPosition="0"/>
    </format>
    <format dxfId="643">
      <pivotArea outline="0" fieldPosition="0">
        <references count="1">
          <reference field="4294967294" count="1">
            <x v="1"/>
          </reference>
        </references>
      </pivotArea>
    </format>
    <format dxfId="642">
      <pivotArea field="76" type="button" dataOnly="0" labelOnly="1" outline="0"/>
    </format>
    <format dxfId="64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4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3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63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63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634">
      <pivotArea type="origin" dataOnly="0" labelOnly="1" outline="0" fieldPosition="0"/>
    </format>
    <format dxfId="633">
      <pivotArea field="114" type="button" dataOnly="0" labelOnly="1" outline="0" axis="axisCol" fieldPosition="0"/>
    </format>
    <format dxfId="632">
      <pivotArea field="-2" type="button" dataOnly="0" labelOnly="1" outline="0" axis="axisCol" fieldPosition="1"/>
    </format>
    <format dxfId="631">
      <pivotArea type="topRight" dataOnly="0" labelOnly="1" outline="0" fieldPosition="0"/>
    </format>
    <format dxfId="630">
      <pivotArea field="76" type="button" dataOnly="0" labelOnly="1" outline="0"/>
    </format>
    <format dxfId="629">
      <pivotArea dataOnly="0" labelOnly="1" fieldPosition="0">
        <references count="1">
          <reference field="114" count="0"/>
        </references>
      </pivotArea>
    </format>
    <format dxfId="62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2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2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62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62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621">
      <pivotArea type="all" dataOnly="0" outline="0" fieldPosition="0"/>
    </format>
    <format dxfId="620">
      <pivotArea outline="0" collapsedLevelsAreSubtotals="1" fieldPosition="0"/>
    </format>
    <format dxfId="619">
      <pivotArea type="origin" dataOnly="0" labelOnly="1" outline="0" fieldPosition="0"/>
    </format>
    <format dxfId="618">
      <pivotArea field="114" type="button" dataOnly="0" labelOnly="1" outline="0" axis="axisCol" fieldPosition="0"/>
    </format>
    <format dxfId="617">
      <pivotArea field="-2" type="button" dataOnly="0" labelOnly="1" outline="0" axis="axisCol" fieldPosition="1"/>
    </format>
    <format dxfId="616">
      <pivotArea type="topRight" dataOnly="0" labelOnly="1" outline="0" fieldPosition="0"/>
    </format>
    <format dxfId="615">
      <pivotArea field="76" type="button" dataOnly="0" labelOnly="1" outline="0"/>
    </format>
    <format dxfId="614">
      <pivotArea dataOnly="0" labelOnly="1" grandRow="1" outline="0" fieldPosition="0"/>
    </format>
    <format dxfId="613">
      <pivotArea dataOnly="0" labelOnly="1" fieldPosition="0">
        <references count="1">
          <reference field="114" count="0"/>
        </references>
      </pivotArea>
    </format>
    <format dxfId="61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1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1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0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60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60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605">
      <pivotArea field="76" type="button" dataOnly="0" labelOnly="1" outline="0"/>
    </format>
    <format dxfId="60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0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0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9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9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597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596">
      <pivotArea field="76" type="button" dataOnly="0" labelOnly="1" outline="0"/>
    </format>
    <format dxfId="59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9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9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9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9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9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8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58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587">
      <pivotArea field="-2" type="button" dataOnly="0" labelOnly="1" outline="0" axis="axisCol" fieldPosition="1"/>
    </format>
    <format dxfId="586">
      <pivotArea dataOnly="0" labelOnly="1" offset="IV256" fieldPosition="0">
        <references count="1">
          <reference field="114" count="1">
            <x v="0"/>
          </reference>
        </references>
      </pivotArea>
    </format>
    <format dxfId="585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58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583">
      <pivotArea field="-2" type="button" dataOnly="0" labelOnly="1" outline="0" axis="axisCol" fieldPosition="1"/>
    </format>
    <format dxfId="582">
      <pivotArea dataOnly="0" labelOnly="1" fieldPosition="0">
        <references count="1">
          <reference field="114" count="1">
            <x v="0"/>
          </reference>
        </references>
      </pivotArea>
    </format>
    <format dxfId="58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58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579">
      <pivotArea field="-2" type="button" dataOnly="0" labelOnly="1" outline="0" axis="axisCol" fieldPosition="1"/>
    </format>
    <format dxfId="578">
      <pivotArea dataOnly="0" labelOnly="1" fieldPosition="0">
        <references count="1">
          <reference field="114" count="1">
            <x v="0"/>
          </reference>
        </references>
      </pivotArea>
    </format>
    <format dxfId="57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57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575">
      <pivotArea field="-2" type="button" dataOnly="0" labelOnly="1" outline="0" axis="axisCol" fieldPosition="1"/>
    </format>
    <format dxfId="574">
      <pivotArea dataOnly="0" labelOnly="1" fieldPosition="0">
        <references count="1">
          <reference field="114" count="1">
            <x v="0"/>
          </reference>
        </references>
      </pivotArea>
    </format>
    <format dxfId="57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572">
      <pivotArea dataOnly="0" labelOnly="1" fieldPosition="0">
        <references count="1">
          <reference field="114" count="1">
            <x v="1"/>
          </reference>
        </references>
      </pivotArea>
    </format>
    <format dxfId="57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570">
      <pivotArea type="topRight" dataOnly="0" labelOnly="1" outline="0" offset="B1" fieldPosition="0"/>
    </format>
    <format dxfId="569">
      <pivotArea dataOnly="0" labelOnly="1" offset="IV256" fieldPosition="0">
        <references count="1">
          <reference field="114" count="1">
            <x v="1"/>
          </reference>
        </references>
      </pivotArea>
    </format>
    <format dxfId="56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56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56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565">
      <pivotArea outline="0" collapsedLevelsAreSubtotals="1" fieldPosition="0"/>
    </format>
    <format dxfId="564">
      <pivotArea dataOnly="0" labelOnly="1" fieldPosition="0">
        <references count="1">
          <reference field="114" count="0"/>
        </references>
      </pivotArea>
    </format>
    <format dxfId="56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59">
      <pivotArea dataOnly="0" labelOnly="1" fieldPosition="0">
        <references count="1">
          <reference field="114" count="0"/>
        </references>
      </pivotArea>
    </format>
    <format dxfId="55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B65069-B79F-448B-A278-FD81665511F2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3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m="1" x="4"/>
        <item m="1" x="5"/>
        <item m="1" x="3"/>
        <item m="1" x="6"/>
        <item m="1" x="1"/>
        <item x="0"/>
        <item m="1" x="2"/>
        <item t="default"/>
      </items>
    </pivotField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Row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5"/>
    <field x="71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3">
    <pageField fld="8" hier="-1"/>
    <pageField fld="2" hier="-1"/>
    <pageField fld="7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554">
      <pivotArea field="76" type="button" dataOnly="0" labelOnly="1" outline="0"/>
    </format>
    <format dxfId="55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548">
      <pivotArea outline="0" collapsedLevelsAreSubtotals="1" fieldPosition="0"/>
    </format>
    <format dxfId="547">
      <pivotArea field="76" type="button" dataOnly="0" labelOnly="1" outline="0"/>
    </format>
    <format dxfId="546">
      <pivotArea dataOnly="0" labelOnly="1" grandRow="1" outline="0" fieldPosition="0"/>
    </format>
    <format dxfId="545">
      <pivotArea dataOnly="0" labelOnly="1" fieldPosition="0">
        <references count="1">
          <reference field="114" count="0"/>
        </references>
      </pivotArea>
    </format>
    <format dxfId="544">
      <pivotArea dataOnly="0" labelOnly="1" grandCol="1" outline="0" fieldPosition="0"/>
    </format>
    <format dxfId="543">
      <pivotArea outline="0" collapsedLevelsAreSubtotals="1" fieldPosition="0"/>
    </format>
    <format dxfId="542">
      <pivotArea field="76" type="button" dataOnly="0" labelOnly="1" outline="0"/>
    </format>
    <format dxfId="541">
      <pivotArea dataOnly="0" labelOnly="1" grandRow="1" outline="0" fieldPosition="0"/>
    </format>
    <format dxfId="540">
      <pivotArea dataOnly="0" labelOnly="1" fieldPosition="0">
        <references count="1">
          <reference field="114" count="0"/>
        </references>
      </pivotArea>
    </format>
    <format dxfId="539">
      <pivotArea dataOnly="0" labelOnly="1" grandCol="1" outline="0" fieldPosition="0"/>
    </format>
    <format dxfId="538">
      <pivotArea outline="0" collapsedLevelsAreSubtotals="1" fieldPosition="0"/>
    </format>
    <format dxfId="537">
      <pivotArea field="76" type="button" dataOnly="0" labelOnly="1" outline="0"/>
    </format>
    <format dxfId="536">
      <pivotArea dataOnly="0" labelOnly="1" grandRow="1" outline="0" fieldPosition="0"/>
    </format>
    <format dxfId="535">
      <pivotArea dataOnly="0" labelOnly="1" fieldPosition="0">
        <references count="1">
          <reference field="114" count="0"/>
        </references>
      </pivotArea>
    </format>
    <format dxfId="534">
      <pivotArea dataOnly="0" labelOnly="1" grandCol="1" outline="0" fieldPosition="0"/>
    </format>
    <format dxfId="533">
      <pivotArea field="76" type="button" dataOnly="0" labelOnly="1" outline="0"/>
    </format>
    <format dxfId="532">
      <pivotArea dataOnly="0" labelOnly="1" fieldPosition="0">
        <references count="1">
          <reference field="114" count="0"/>
        </references>
      </pivotArea>
    </format>
    <format dxfId="531">
      <pivotArea dataOnly="0" labelOnly="1" grandCol="1" outline="0" fieldPosition="0"/>
    </format>
    <format dxfId="530">
      <pivotArea type="origin" dataOnly="0" labelOnly="1" outline="0" fieldPosition="0"/>
    </format>
    <format dxfId="529">
      <pivotArea field="114" type="button" dataOnly="0" labelOnly="1" outline="0" axis="axisCol" fieldPosition="0"/>
    </format>
    <format dxfId="528">
      <pivotArea type="origin" dataOnly="0" labelOnly="1" outline="0" fieldPosition="0"/>
    </format>
    <format dxfId="527">
      <pivotArea field="114" type="button" dataOnly="0" labelOnly="1" outline="0" axis="axisCol" fieldPosition="0"/>
    </format>
    <format dxfId="526">
      <pivotArea type="origin" dataOnly="0" labelOnly="1" outline="0" fieldPosition="0"/>
    </format>
    <format dxfId="525">
      <pivotArea field="114" type="button" dataOnly="0" labelOnly="1" outline="0" axis="axisCol" fieldPosition="0"/>
    </format>
    <format dxfId="524">
      <pivotArea type="origin" dataOnly="0" labelOnly="1" outline="0" fieldPosition="0"/>
    </format>
    <format dxfId="523">
      <pivotArea field="114" type="button" dataOnly="0" labelOnly="1" outline="0" axis="axisCol" fieldPosition="0"/>
    </format>
    <format dxfId="522">
      <pivotArea outline="0" fieldPosition="0">
        <references count="1">
          <reference field="4294967294" count="1">
            <x v="1"/>
          </reference>
        </references>
      </pivotArea>
    </format>
    <format dxfId="521">
      <pivotArea field="76" type="button" dataOnly="0" labelOnly="1" outline="0"/>
    </format>
    <format dxfId="52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1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1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1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1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1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513">
      <pivotArea type="origin" dataOnly="0" labelOnly="1" outline="0" fieldPosition="0"/>
    </format>
    <format dxfId="512">
      <pivotArea field="114" type="button" dataOnly="0" labelOnly="1" outline="0" axis="axisCol" fieldPosition="0"/>
    </format>
    <format dxfId="511">
      <pivotArea field="-2" type="button" dataOnly="0" labelOnly="1" outline="0" axis="axisCol" fieldPosition="1"/>
    </format>
    <format dxfId="510">
      <pivotArea type="topRight" dataOnly="0" labelOnly="1" outline="0" fieldPosition="0"/>
    </format>
    <format dxfId="509">
      <pivotArea field="76" type="button" dataOnly="0" labelOnly="1" outline="0"/>
    </format>
    <format dxfId="508">
      <pivotArea dataOnly="0" labelOnly="1" fieldPosition="0">
        <references count="1">
          <reference field="114" count="0"/>
        </references>
      </pivotArea>
    </format>
    <format dxfId="50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0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0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500">
      <pivotArea type="all" dataOnly="0" outline="0" fieldPosition="0"/>
    </format>
    <format dxfId="499">
      <pivotArea outline="0" collapsedLevelsAreSubtotals="1" fieldPosition="0"/>
    </format>
    <format dxfId="498">
      <pivotArea type="origin" dataOnly="0" labelOnly="1" outline="0" fieldPosition="0"/>
    </format>
    <format dxfId="497">
      <pivotArea field="114" type="button" dataOnly="0" labelOnly="1" outline="0" axis="axisCol" fieldPosition="0"/>
    </format>
    <format dxfId="496">
      <pivotArea field="-2" type="button" dataOnly="0" labelOnly="1" outline="0" axis="axisCol" fieldPosition="1"/>
    </format>
    <format dxfId="495">
      <pivotArea type="topRight" dataOnly="0" labelOnly="1" outline="0" fieldPosition="0"/>
    </format>
    <format dxfId="494">
      <pivotArea field="76" type="button" dataOnly="0" labelOnly="1" outline="0"/>
    </format>
    <format dxfId="493">
      <pivotArea dataOnly="0" labelOnly="1" grandRow="1" outline="0" fieldPosition="0"/>
    </format>
    <format dxfId="492">
      <pivotArea dataOnly="0" labelOnly="1" fieldPosition="0">
        <references count="1">
          <reference field="114" count="0"/>
        </references>
      </pivotArea>
    </format>
    <format dxfId="49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9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48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48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484">
      <pivotArea field="76" type="button" dataOnly="0" labelOnly="1" outline="0"/>
    </format>
    <format dxfId="48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47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47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476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475">
      <pivotArea field="76" type="button" dataOnly="0" labelOnly="1" outline="0"/>
    </format>
    <format dxfId="47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46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46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46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466">
      <pivotArea field="-2" type="button" dataOnly="0" labelOnly="1" outline="0" axis="axisCol" fieldPosition="1"/>
    </format>
    <format dxfId="465">
      <pivotArea dataOnly="0" labelOnly="1" offset="IV256" fieldPosition="0">
        <references count="1">
          <reference field="114" count="1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46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462">
      <pivotArea field="-2" type="button" dataOnly="0" labelOnly="1" outline="0" axis="axisCol" fieldPosition="1"/>
    </format>
    <format dxfId="461">
      <pivotArea dataOnly="0" labelOnly="1" fieldPosition="0">
        <references count="1">
          <reference field="114" count="1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45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458">
      <pivotArea field="-2" type="button" dataOnly="0" labelOnly="1" outline="0" axis="axisCol" fieldPosition="1"/>
    </format>
    <format dxfId="457">
      <pivotArea dataOnly="0" labelOnly="1" fieldPosition="0">
        <references count="1">
          <reference field="114" count="1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45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454">
      <pivotArea field="-2" type="button" dataOnly="0" labelOnly="1" outline="0" axis="axisCol" fieldPosition="1"/>
    </format>
    <format dxfId="453">
      <pivotArea dataOnly="0" labelOnly="1" fieldPosition="0">
        <references count="1">
          <reference field="114" count="1">
            <x v="0"/>
          </reference>
        </references>
      </pivotArea>
    </format>
    <format dxfId="45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451">
      <pivotArea dataOnly="0" labelOnly="1" fieldPosition="0">
        <references count="1">
          <reference field="114" count="1">
            <x v="1"/>
          </reference>
        </references>
      </pivotArea>
    </format>
    <format dxfId="45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449">
      <pivotArea type="topRight" dataOnly="0" labelOnly="1" outline="0" offset="B1" fieldPosition="0"/>
    </format>
    <format dxfId="448">
      <pivotArea dataOnly="0" labelOnly="1" offset="IV256" fieldPosition="0">
        <references count="1">
          <reference field="114" count="1">
            <x v="1"/>
          </reference>
        </references>
      </pivotArea>
    </format>
    <format dxfId="44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44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44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444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82D8C0-96B2-435F-A0F9-9B692631E7FC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3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7">
        <item x="0"/>
        <item m="1" x="24"/>
        <item m="1" x="72"/>
        <item m="1" x="12"/>
        <item m="1" x="78"/>
        <item m="1" x="114"/>
        <item m="1" x="22"/>
        <item m="1" x="76"/>
        <item m="1" x="65"/>
        <item m="1" x="98"/>
        <item m="1" x="54"/>
        <item m="1" x="131"/>
        <item m="1" x="84"/>
        <item m="1" x="6"/>
        <item m="1" x="70"/>
        <item m="1" x="115"/>
        <item m="1" x="90"/>
        <item m="1" x="128"/>
        <item m="1" x="83"/>
        <item m="1" x="31"/>
        <item m="1" x="138"/>
        <item m="1" x="88"/>
        <item m="1" x="73"/>
        <item m="1" x="137"/>
        <item m="1" x="3"/>
        <item m="1" x="108"/>
        <item m="1" x="44"/>
        <item m="1" x="93"/>
        <item m="1" x="14"/>
        <item m="1" x="55"/>
        <item m="1" x="33"/>
        <item m="1" x="38"/>
        <item m="1" x="10"/>
        <item m="1" x="94"/>
        <item m="1" x="139"/>
        <item m="1" x="35"/>
        <item m="1" x="107"/>
        <item m="1" x="123"/>
        <item m="1" x="17"/>
        <item m="1" x="95"/>
        <item m="1" x="75"/>
        <item m="1" x="69"/>
        <item m="1" x="112"/>
        <item m="1" x="101"/>
        <item m="1" x="86"/>
        <item m="1" x="79"/>
        <item m="1" x="21"/>
        <item m="1" x="4"/>
        <item m="1" x="20"/>
        <item m="1" x="119"/>
        <item m="1" x="85"/>
        <item m="1" x="133"/>
        <item m="1" x="126"/>
        <item m="1" x="26"/>
        <item m="1" x="99"/>
        <item m="1" x="105"/>
        <item m="1" x="89"/>
        <item m="1" x="57"/>
        <item m="1" x="102"/>
        <item m="1" x="27"/>
        <item m="1" x="30"/>
        <item m="1" x="92"/>
        <item m="1" x="62"/>
        <item m="1" x="103"/>
        <item m="1" x="122"/>
        <item m="1" x="113"/>
        <item m="1" x="40"/>
        <item m="1" x="124"/>
        <item m="1" x="135"/>
        <item m="1" x="91"/>
        <item m="1" x="134"/>
        <item m="1" x="32"/>
        <item m="1" x="29"/>
        <item m="1" x="1"/>
        <item m="1" x="97"/>
        <item m="1" x="81"/>
        <item m="1" x="110"/>
        <item m="1" x="56"/>
        <item m="1" x="129"/>
        <item m="1" x="125"/>
        <item m="1" x="130"/>
        <item m="1" x="13"/>
        <item m="1" x="117"/>
        <item m="1" x="51"/>
        <item m="1" x="141"/>
        <item m="1" x="109"/>
        <item m="1" x="34"/>
        <item m="1" x="43"/>
        <item m="1" x="111"/>
        <item m="1" x="120"/>
        <item m="1" x="42"/>
        <item m="1" x="16"/>
        <item m="1" x="8"/>
        <item m="1" x="52"/>
        <item m="1" x="80"/>
        <item m="1" x="18"/>
        <item m="1" x="143"/>
        <item m="1" x="36"/>
        <item m="1" x="136"/>
        <item m="1" x="87"/>
        <item m="1" x="71"/>
        <item m="1" x="60"/>
        <item m="1" x="28"/>
        <item m="1" x="106"/>
        <item m="1" x="53"/>
        <item m="1" x="104"/>
        <item m="1" x="50"/>
        <item m="1" x="19"/>
        <item m="1" x="23"/>
        <item m="1" x="144"/>
        <item m="1" x="61"/>
        <item m="1" x="2"/>
        <item m="1" x="100"/>
        <item m="1" x="46"/>
        <item m="1" x="132"/>
        <item m="1" x="140"/>
        <item m="1" x="41"/>
        <item m="1" x="58"/>
        <item m="1" x="5"/>
        <item m="1" x="64"/>
        <item m="1" x="15"/>
        <item m="1" x="118"/>
        <item m="1" x="25"/>
        <item m="1" x="37"/>
        <item m="1" x="66"/>
        <item m="1" x="39"/>
        <item m="1" x="48"/>
        <item m="1" x="74"/>
        <item m="1" x="63"/>
        <item m="1" x="47"/>
        <item m="1" x="11"/>
        <item m="1" x="9"/>
        <item m="1" x="68"/>
        <item m="1" x="142"/>
        <item m="1" x="82"/>
        <item m="1" x="127"/>
        <item m="1" x="116"/>
        <item m="1" x="96"/>
        <item m="1" x="121"/>
        <item m="1" x="67"/>
        <item m="1" x="59"/>
        <item m="1" x="7"/>
        <item m="1" x="49"/>
        <item m="1" x="145"/>
        <item m="1" x="77"/>
        <item m="1" x="45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Row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5"/>
    <field x="94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3">
    <pageField fld="8" hier="-1"/>
    <pageField fld="2" hier="-1"/>
    <pageField fld="7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443">
      <pivotArea field="76" type="button" dataOnly="0" labelOnly="1" outline="0"/>
    </format>
    <format dxfId="44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0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439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438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437">
      <pivotArea outline="0" collapsedLevelsAreSubtotals="1" fieldPosition="0"/>
    </format>
    <format dxfId="436">
      <pivotArea field="76" type="button" dataOnly="0" labelOnly="1" outline="0"/>
    </format>
    <format dxfId="435">
      <pivotArea dataOnly="0" labelOnly="1" grandRow="1" outline="0" fieldPosition="0"/>
    </format>
    <format dxfId="434">
      <pivotArea dataOnly="0" labelOnly="1" fieldPosition="0">
        <references count="1">
          <reference field="114" count="0"/>
        </references>
      </pivotArea>
    </format>
    <format dxfId="433">
      <pivotArea dataOnly="0" labelOnly="1" grandCol="1" outline="0" fieldPosition="0"/>
    </format>
    <format dxfId="432">
      <pivotArea outline="0" collapsedLevelsAreSubtotals="1" fieldPosition="0"/>
    </format>
    <format dxfId="431">
      <pivotArea field="76" type="button" dataOnly="0" labelOnly="1" outline="0"/>
    </format>
    <format dxfId="430">
      <pivotArea dataOnly="0" labelOnly="1" grandRow="1" outline="0" fieldPosition="0"/>
    </format>
    <format dxfId="429">
      <pivotArea dataOnly="0" labelOnly="1" fieldPosition="0">
        <references count="1">
          <reference field="114" count="0"/>
        </references>
      </pivotArea>
    </format>
    <format dxfId="428">
      <pivotArea dataOnly="0" labelOnly="1" grandCol="1" outline="0" fieldPosition="0"/>
    </format>
    <format dxfId="427">
      <pivotArea outline="0" collapsedLevelsAreSubtotals="1" fieldPosition="0"/>
    </format>
    <format dxfId="426">
      <pivotArea field="76" type="button" dataOnly="0" labelOnly="1" outline="0"/>
    </format>
    <format dxfId="425">
      <pivotArea dataOnly="0" labelOnly="1" grandRow="1" outline="0" fieldPosition="0"/>
    </format>
    <format dxfId="424">
      <pivotArea dataOnly="0" labelOnly="1" fieldPosition="0">
        <references count="1">
          <reference field="114" count="0"/>
        </references>
      </pivotArea>
    </format>
    <format dxfId="423">
      <pivotArea dataOnly="0" labelOnly="1" grandCol="1" outline="0" fieldPosition="0"/>
    </format>
    <format dxfId="422">
      <pivotArea field="76" type="button" dataOnly="0" labelOnly="1" outline="0"/>
    </format>
    <format dxfId="421">
      <pivotArea dataOnly="0" labelOnly="1" fieldPosition="0">
        <references count="1">
          <reference field="114" count="0"/>
        </references>
      </pivotArea>
    </format>
    <format dxfId="420">
      <pivotArea dataOnly="0" labelOnly="1" grandCol="1" outline="0" fieldPosition="0"/>
    </format>
    <format dxfId="419">
      <pivotArea type="origin" dataOnly="0" labelOnly="1" outline="0" fieldPosition="0"/>
    </format>
    <format dxfId="418">
      <pivotArea field="114" type="button" dataOnly="0" labelOnly="1" outline="0" axis="axisCol" fieldPosition="0"/>
    </format>
    <format dxfId="417">
      <pivotArea type="origin" dataOnly="0" labelOnly="1" outline="0" fieldPosition="0"/>
    </format>
    <format dxfId="416">
      <pivotArea field="114" type="button" dataOnly="0" labelOnly="1" outline="0" axis="axisCol" fieldPosition="0"/>
    </format>
    <format dxfId="415">
      <pivotArea type="origin" dataOnly="0" labelOnly="1" outline="0" fieldPosition="0"/>
    </format>
    <format dxfId="414">
      <pivotArea field="114" type="button" dataOnly="0" labelOnly="1" outline="0" axis="axisCol" fieldPosition="0"/>
    </format>
    <format dxfId="413">
      <pivotArea type="origin" dataOnly="0" labelOnly="1" outline="0" fieldPosition="0"/>
    </format>
    <format dxfId="412">
      <pivotArea field="114" type="button" dataOnly="0" labelOnly="1" outline="0" axis="axisCol" fieldPosition="0"/>
    </format>
    <format dxfId="411">
      <pivotArea outline="0" fieldPosition="0">
        <references count="1">
          <reference field="4294967294" count="1">
            <x v="1"/>
          </reference>
        </references>
      </pivotArea>
    </format>
    <format dxfId="410">
      <pivotArea field="76" type="button" dataOnly="0" labelOnly="1" outline="0"/>
    </format>
    <format dxfId="40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40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40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402">
      <pivotArea type="origin" dataOnly="0" labelOnly="1" outline="0" fieldPosition="0"/>
    </format>
    <format dxfId="401">
      <pivotArea field="114" type="button" dataOnly="0" labelOnly="1" outline="0" axis="axisCol" fieldPosition="0"/>
    </format>
    <format dxfId="400">
      <pivotArea field="-2" type="button" dataOnly="0" labelOnly="1" outline="0" axis="axisCol" fieldPosition="1"/>
    </format>
    <format dxfId="399">
      <pivotArea type="topRight" dataOnly="0" labelOnly="1" outline="0" fieldPosition="0"/>
    </format>
    <format dxfId="398">
      <pivotArea field="76" type="button" dataOnly="0" labelOnly="1" outline="0"/>
    </format>
    <format dxfId="397">
      <pivotArea dataOnly="0" labelOnly="1" fieldPosition="0">
        <references count="1">
          <reference field="114" count="0"/>
        </references>
      </pivotArea>
    </format>
    <format dxfId="39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39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39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type="origin" dataOnly="0" labelOnly="1" outline="0" fieldPosition="0"/>
    </format>
    <format dxfId="386">
      <pivotArea field="114" type="button" dataOnly="0" labelOnly="1" outline="0" axis="axisCol" fieldPosition="0"/>
    </format>
    <format dxfId="385">
      <pivotArea field="-2" type="button" dataOnly="0" labelOnly="1" outline="0" axis="axisCol" fieldPosition="1"/>
    </format>
    <format dxfId="384">
      <pivotArea type="topRight" dataOnly="0" labelOnly="1" outline="0" fieldPosition="0"/>
    </format>
    <format dxfId="383">
      <pivotArea field="76" type="button" dataOnly="0" labelOnly="1" outline="0"/>
    </format>
    <format dxfId="382">
      <pivotArea dataOnly="0" labelOnly="1" grandRow="1" outline="0" fieldPosition="0"/>
    </format>
    <format dxfId="381">
      <pivotArea dataOnly="0" labelOnly="1" fieldPosition="0">
        <references count="1">
          <reference field="114" count="0"/>
        </references>
      </pivotArea>
    </format>
    <format dxfId="38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37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37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373">
      <pivotArea field="76" type="button" dataOnly="0" labelOnly="1" outline="0"/>
    </format>
    <format dxfId="37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36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365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364">
      <pivotArea field="76" type="button" dataOnly="0" labelOnly="1" outline="0"/>
    </format>
    <format dxfId="36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35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355">
      <pivotArea field="-2" type="button" dataOnly="0" labelOnly="1" outline="0" axis="axisCol" fieldPosition="1"/>
    </format>
    <format dxfId="354">
      <pivotArea dataOnly="0" labelOnly="1" offset="IV256" fieldPosition="0">
        <references count="1">
          <reference field="114" count="1">
            <x v="0"/>
          </reference>
        </references>
      </pivotArea>
    </format>
    <format dxfId="35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35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351">
      <pivotArea field="-2" type="button" dataOnly="0" labelOnly="1" outline="0" axis="axisCol" fieldPosition="1"/>
    </format>
    <format dxfId="350">
      <pivotArea dataOnly="0" labelOnly="1" fieldPosition="0">
        <references count="1">
          <reference field="114" count="1">
            <x v="0"/>
          </reference>
        </references>
      </pivotArea>
    </format>
    <format dxfId="34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34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347">
      <pivotArea field="-2" type="button" dataOnly="0" labelOnly="1" outline="0" axis="axisCol" fieldPosition="1"/>
    </format>
    <format dxfId="346">
      <pivotArea dataOnly="0" labelOnly="1" fieldPosition="0">
        <references count="1">
          <reference field="114" count="1">
            <x v="0"/>
          </reference>
        </references>
      </pivotArea>
    </format>
    <format dxfId="345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34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343">
      <pivotArea field="-2" type="button" dataOnly="0" labelOnly="1" outline="0" axis="axisCol" fieldPosition="1"/>
    </format>
    <format dxfId="342">
      <pivotArea dataOnly="0" labelOnly="1" fieldPosition="0">
        <references count="1">
          <reference field="114" count="1">
            <x v="0"/>
          </reference>
        </references>
      </pivotArea>
    </format>
    <format dxfId="34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340">
      <pivotArea dataOnly="0" labelOnly="1" fieldPosition="0">
        <references count="1">
          <reference field="114" count="1">
            <x v="1"/>
          </reference>
        </references>
      </pivotArea>
    </format>
    <format dxfId="33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338">
      <pivotArea type="topRight" dataOnly="0" labelOnly="1" outline="0" offset="B1" fieldPosition="0"/>
    </format>
    <format dxfId="337">
      <pivotArea dataOnly="0" labelOnly="1" offset="IV256" fieldPosition="0">
        <references count="1">
          <reference field="114" count="1">
            <x v="1"/>
          </reference>
        </references>
      </pivotArea>
    </format>
    <format dxfId="33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33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33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333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C702D1-54BF-4C66-99F9-7964BD935344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3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61">
        <item m="1" x="14"/>
        <item m="1" x="49"/>
        <item m="1" x="21"/>
        <item x="0"/>
        <item m="1" x="45"/>
        <item m="1" x="50"/>
        <item m="1" x="2"/>
        <item m="1" x="55"/>
        <item m="1" x="12"/>
        <item m="1" x="19"/>
        <item m="1" x="46"/>
        <item m="1" x="33"/>
        <item m="1" x="32"/>
        <item m="1" x="13"/>
        <item m="1" x="9"/>
        <item m="1" x="43"/>
        <item m="1" x="18"/>
        <item m="1" x="51"/>
        <item m="1" x="48"/>
        <item m="1" x="44"/>
        <item m="1" x="15"/>
        <item m="1" x="6"/>
        <item m="1" x="34"/>
        <item m="1" x="23"/>
        <item m="1" x="26"/>
        <item m="1" x="39"/>
        <item m="1" x="52"/>
        <item m="1" x="59"/>
        <item m="1" x="56"/>
        <item m="1" x="40"/>
        <item m="1" x="1"/>
        <item m="1" x="4"/>
        <item m="1" x="17"/>
        <item m="1" x="22"/>
        <item m="1" x="38"/>
        <item m="1" x="54"/>
        <item m="1" x="30"/>
        <item m="1" x="5"/>
        <item m="1" x="41"/>
        <item m="1" x="37"/>
        <item m="1" x="3"/>
        <item m="1" x="8"/>
        <item m="1" x="36"/>
        <item m="1" x="7"/>
        <item m="1" x="11"/>
        <item m="1" x="28"/>
        <item m="1" x="42"/>
        <item m="1" x="29"/>
        <item m="1" x="20"/>
        <item m="1" x="24"/>
        <item m="1" x="25"/>
        <item m="1" x="10"/>
        <item m="1" x="53"/>
        <item m="1" x="58"/>
        <item m="1" x="57"/>
        <item m="1" x="47"/>
        <item m="1" x="35"/>
        <item m="1" x="16"/>
        <item m="1" x="27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axis="axisRow" showAll="0">
      <items count="7">
        <item m="1" x="2"/>
        <item x="0"/>
        <item m="1" x="3"/>
        <item m="1" x="1"/>
        <item m="1"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5"/>
    <field x="99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3">
    <pageField fld="8" hier="-1"/>
    <pageField fld="2" hier="-1"/>
    <pageField fld="7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332">
      <pivotArea field="76" type="button" dataOnly="0" labelOnly="1" outline="0"/>
    </format>
    <format dxfId="33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3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326">
      <pivotArea outline="0" collapsedLevelsAreSubtotals="1" fieldPosition="0"/>
    </format>
    <format dxfId="325">
      <pivotArea field="76" type="button" dataOnly="0" labelOnly="1" outline="0"/>
    </format>
    <format dxfId="324">
      <pivotArea dataOnly="0" labelOnly="1" grandRow="1" outline="0" fieldPosition="0"/>
    </format>
    <format dxfId="323">
      <pivotArea dataOnly="0" labelOnly="1" fieldPosition="0">
        <references count="1">
          <reference field="114" count="0"/>
        </references>
      </pivotArea>
    </format>
    <format dxfId="322">
      <pivotArea dataOnly="0" labelOnly="1" grandCol="1" outline="0" fieldPosition="0"/>
    </format>
    <format dxfId="321">
      <pivotArea outline="0" collapsedLevelsAreSubtotals="1" fieldPosition="0"/>
    </format>
    <format dxfId="320">
      <pivotArea field="76" type="button" dataOnly="0" labelOnly="1" outline="0"/>
    </format>
    <format dxfId="319">
      <pivotArea dataOnly="0" labelOnly="1" grandRow="1" outline="0" fieldPosition="0"/>
    </format>
    <format dxfId="318">
      <pivotArea dataOnly="0" labelOnly="1" fieldPosition="0">
        <references count="1">
          <reference field="114" count="0"/>
        </references>
      </pivotArea>
    </format>
    <format dxfId="317">
      <pivotArea dataOnly="0" labelOnly="1" grandCol="1" outline="0" fieldPosition="0"/>
    </format>
    <format dxfId="316">
      <pivotArea outline="0" collapsedLevelsAreSubtotals="1" fieldPosition="0"/>
    </format>
    <format dxfId="315">
      <pivotArea field="76" type="button" dataOnly="0" labelOnly="1" outline="0"/>
    </format>
    <format dxfId="314">
      <pivotArea dataOnly="0" labelOnly="1" grandRow="1" outline="0" fieldPosition="0"/>
    </format>
    <format dxfId="313">
      <pivotArea dataOnly="0" labelOnly="1" fieldPosition="0">
        <references count="1">
          <reference field="114" count="0"/>
        </references>
      </pivotArea>
    </format>
    <format dxfId="312">
      <pivotArea dataOnly="0" labelOnly="1" grandCol="1" outline="0" fieldPosition="0"/>
    </format>
    <format dxfId="311">
      <pivotArea field="76" type="button" dataOnly="0" labelOnly="1" outline="0"/>
    </format>
    <format dxfId="310">
      <pivotArea dataOnly="0" labelOnly="1" fieldPosition="0">
        <references count="1">
          <reference field="114" count="0"/>
        </references>
      </pivotArea>
    </format>
    <format dxfId="309">
      <pivotArea dataOnly="0" labelOnly="1" grandCol="1" outline="0" fieldPosition="0"/>
    </format>
    <format dxfId="308">
      <pivotArea type="origin" dataOnly="0" labelOnly="1" outline="0" fieldPosition="0"/>
    </format>
    <format dxfId="307">
      <pivotArea field="114" type="button" dataOnly="0" labelOnly="1" outline="0" axis="axisCol" fieldPosition="0"/>
    </format>
    <format dxfId="306">
      <pivotArea type="origin" dataOnly="0" labelOnly="1" outline="0" fieldPosition="0"/>
    </format>
    <format dxfId="305">
      <pivotArea field="114" type="button" dataOnly="0" labelOnly="1" outline="0" axis="axisCol" fieldPosition="0"/>
    </format>
    <format dxfId="304">
      <pivotArea type="origin" dataOnly="0" labelOnly="1" outline="0" fieldPosition="0"/>
    </format>
    <format dxfId="303">
      <pivotArea field="114" type="button" dataOnly="0" labelOnly="1" outline="0" axis="axisCol" fieldPosition="0"/>
    </format>
    <format dxfId="302">
      <pivotArea type="origin" dataOnly="0" labelOnly="1" outline="0" fieldPosition="0"/>
    </format>
    <format dxfId="301">
      <pivotArea field="114" type="button" dataOnly="0" labelOnly="1" outline="0" axis="axisCol" fieldPosition="0"/>
    </format>
    <format dxfId="300">
      <pivotArea outline="0" fieldPosition="0">
        <references count="1">
          <reference field="4294967294" count="1">
            <x v="1"/>
          </reference>
        </references>
      </pivotArea>
    </format>
    <format dxfId="299">
      <pivotArea field="76" type="button" dataOnly="0" labelOnly="1" outline="0"/>
    </format>
    <format dxfId="29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9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9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9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91">
      <pivotArea type="origin" dataOnly="0" labelOnly="1" outline="0" fieldPosition="0"/>
    </format>
    <format dxfId="290">
      <pivotArea field="114" type="button" dataOnly="0" labelOnly="1" outline="0" axis="axisCol" fieldPosition="0"/>
    </format>
    <format dxfId="289">
      <pivotArea field="-2" type="button" dataOnly="0" labelOnly="1" outline="0" axis="axisCol" fieldPosition="1"/>
    </format>
    <format dxfId="288">
      <pivotArea type="topRight" dataOnly="0" labelOnly="1" outline="0" fieldPosition="0"/>
    </format>
    <format dxfId="287">
      <pivotArea field="76" type="button" dataOnly="0" labelOnly="1" outline="0"/>
    </format>
    <format dxfId="286">
      <pivotArea dataOnly="0" labelOnly="1" fieldPosition="0">
        <references count="1">
          <reference field="114" count="0"/>
        </references>
      </pivotArea>
    </format>
    <format dxfId="28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8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7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type="origin" dataOnly="0" labelOnly="1" outline="0" fieldPosition="0"/>
    </format>
    <format dxfId="275">
      <pivotArea field="114" type="button" dataOnly="0" labelOnly="1" outline="0" axis="axisCol" fieldPosition="0"/>
    </format>
    <format dxfId="274">
      <pivotArea field="-2" type="button" dataOnly="0" labelOnly="1" outline="0" axis="axisCol" fieldPosition="1"/>
    </format>
    <format dxfId="273">
      <pivotArea type="topRight" dataOnly="0" labelOnly="1" outline="0" fieldPosition="0"/>
    </format>
    <format dxfId="272">
      <pivotArea field="76" type="button" dataOnly="0" labelOnly="1" outline="0"/>
    </format>
    <format dxfId="271">
      <pivotArea dataOnly="0" labelOnly="1" grandRow="1" outline="0" fieldPosition="0"/>
    </format>
    <format dxfId="270">
      <pivotArea dataOnly="0" labelOnly="1" fieldPosition="0">
        <references count="1">
          <reference field="114" count="0"/>
        </references>
      </pivotArea>
    </format>
    <format dxfId="26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62">
      <pivotArea field="76" type="button" dataOnly="0" labelOnly="1" outline="0"/>
    </format>
    <format dxfId="2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253">
      <pivotArea field="76" type="button" dataOnly="0" labelOnly="1" outline="0"/>
    </format>
    <format dxfId="25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4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4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4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4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244">
      <pivotArea field="-2" type="button" dataOnly="0" labelOnly="1" outline="0" axis="axisCol" fieldPosition="1"/>
    </format>
    <format dxfId="243">
      <pivotArea dataOnly="0" labelOnly="1" offset="IV256" fieldPosition="0">
        <references count="1">
          <reference field="114" count="1">
            <x v="0"/>
          </reference>
        </references>
      </pivotArea>
    </format>
    <format dxfId="24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24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240">
      <pivotArea field="-2" type="button" dataOnly="0" labelOnly="1" outline="0" axis="axisCol" fieldPosition="1"/>
    </format>
    <format dxfId="239">
      <pivotArea dataOnly="0" labelOnly="1" fieldPosition="0">
        <references count="1">
          <reference field="114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23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236">
      <pivotArea field="-2" type="button" dataOnly="0" labelOnly="1" outline="0" axis="axisCol" fieldPosition="1"/>
    </format>
    <format dxfId="235">
      <pivotArea dataOnly="0" labelOnly="1" fieldPosition="0">
        <references count="1">
          <reference field="114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23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232">
      <pivotArea field="-2" type="button" dataOnly="0" labelOnly="1" outline="0" axis="axisCol" fieldPosition="1"/>
    </format>
    <format dxfId="231">
      <pivotArea dataOnly="0" labelOnly="1" fieldPosition="0">
        <references count="1">
          <reference field="114" count="1">
            <x v="0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229">
      <pivotArea dataOnly="0" labelOnly="1" fieldPosition="0">
        <references count="1">
          <reference field="114" count="1">
            <x v="1"/>
          </reference>
        </references>
      </pivotArea>
    </format>
    <format dxfId="228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227">
      <pivotArea type="topRight" dataOnly="0" labelOnly="1" outline="0" offset="B1" fieldPosition="0"/>
    </format>
    <format dxfId="226">
      <pivotArea dataOnly="0" labelOnly="1" offset="IV256" fieldPosition="0">
        <references count="1">
          <reference field="114" count="1">
            <x v="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22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22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222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5D08C-39D2-44AD-860D-FC87D5B85EC6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10" firstHeaderRow="1" firstDataRow="4" firstDataCol="1" rowPageCount="3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>
      <items count="8">
        <item h="1" x="0"/>
        <item m="1" x="4"/>
        <item h="1" m="1" x="1"/>
        <item h="1" m="1" x="6"/>
        <item h="1" m="1" x="3"/>
        <item h="1" m="1" x="5"/>
        <item h="1" m="1" x="2"/>
        <item t="default"/>
      </items>
    </pivotField>
    <pivotField showAll="0"/>
    <pivotField showAll="0"/>
    <pivotField axis="axisRow" showAll="0">
      <items count="16">
        <item x="0"/>
        <item m="1" x="8"/>
        <item m="1" x="12"/>
        <item m="1" x="14"/>
        <item m="1" x="4"/>
        <item m="1" x="6"/>
        <item m="1" x="13"/>
        <item m="1" x="9"/>
        <item m="1" x="7"/>
        <item m="1" x="10"/>
        <item m="1" x="3"/>
        <item m="1" x="11"/>
        <item m="1" x="1"/>
        <item m="1" x="5"/>
        <item m="1" x="2"/>
        <item t="default"/>
      </items>
    </pivotField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4"/>
  </rowFields>
  <rowItems count="1">
    <i t="grand">
      <x/>
    </i>
  </rowItems>
  <colFields count="3">
    <field x="114"/>
    <field x="-2"/>
    <field x="71"/>
  </colFields>
  <colItems count="2">
    <i t="grand">
      <x/>
    </i>
    <i t="grand" i="1">
      <x v="1"/>
    </i>
  </colItems>
  <pageFields count="3">
    <pageField fld="8" hier="-1"/>
    <pageField fld="2" hier="-1"/>
    <pageField fld="7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221">
      <pivotArea field="76" type="button" dataOnly="0" labelOnly="1" outline="0"/>
    </format>
    <format dxfId="22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8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216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215">
      <pivotArea outline="0" collapsedLevelsAreSubtotals="1" fieldPosition="0"/>
    </format>
    <format dxfId="214">
      <pivotArea field="76" type="button" dataOnly="0" labelOnly="1" outline="0"/>
    </format>
    <format dxfId="213">
      <pivotArea dataOnly="0" labelOnly="1" grandRow="1" outline="0" fieldPosition="0"/>
    </format>
    <format dxfId="212">
      <pivotArea dataOnly="0" labelOnly="1" fieldPosition="0">
        <references count="1">
          <reference field="114" count="0"/>
        </references>
      </pivotArea>
    </format>
    <format dxfId="211">
      <pivotArea dataOnly="0" labelOnly="1" grandCol="1" outline="0" fieldPosition="0"/>
    </format>
    <format dxfId="210">
      <pivotArea outline="0" collapsedLevelsAreSubtotals="1" fieldPosition="0"/>
    </format>
    <format dxfId="209">
      <pivotArea field="76" type="button" dataOnly="0" labelOnly="1" outline="0"/>
    </format>
    <format dxfId="208">
      <pivotArea dataOnly="0" labelOnly="1" grandRow="1" outline="0" fieldPosition="0"/>
    </format>
    <format dxfId="207">
      <pivotArea dataOnly="0" labelOnly="1" fieldPosition="0">
        <references count="1">
          <reference field="114" count="0"/>
        </references>
      </pivotArea>
    </format>
    <format dxfId="206">
      <pivotArea dataOnly="0" labelOnly="1" grandCol="1" outline="0" fieldPosition="0"/>
    </format>
    <format dxfId="205">
      <pivotArea outline="0" collapsedLevelsAreSubtotals="1" fieldPosition="0"/>
    </format>
    <format dxfId="204">
      <pivotArea field="76" type="button" dataOnly="0" labelOnly="1" outline="0"/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114" count="0"/>
        </references>
      </pivotArea>
    </format>
    <format dxfId="201">
      <pivotArea dataOnly="0" labelOnly="1" grandCol="1" outline="0" fieldPosition="0"/>
    </format>
    <format dxfId="200">
      <pivotArea field="76" type="button" dataOnly="0" labelOnly="1" outline="0"/>
    </format>
    <format dxfId="199">
      <pivotArea dataOnly="0" labelOnly="1" fieldPosition="0">
        <references count="1">
          <reference field="114" count="0"/>
        </references>
      </pivotArea>
    </format>
    <format dxfId="198">
      <pivotArea dataOnly="0" labelOnly="1" grandCol="1" outline="0" fieldPosition="0"/>
    </format>
    <format dxfId="197">
      <pivotArea type="origin" dataOnly="0" labelOnly="1" outline="0" fieldPosition="0"/>
    </format>
    <format dxfId="196">
      <pivotArea field="114" type="button" dataOnly="0" labelOnly="1" outline="0" axis="axisCol" fieldPosition="0"/>
    </format>
    <format dxfId="195">
      <pivotArea type="origin" dataOnly="0" labelOnly="1" outline="0" fieldPosition="0"/>
    </format>
    <format dxfId="194">
      <pivotArea field="114" type="button" dataOnly="0" labelOnly="1" outline="0" axis="axisCol" fieldPosition="0"/>
    </format>
    <format dxfId="193">
      <pivotArea type="origin" dataOnly="0" labelOnly="1" outline="0" fieldPosition="0"/>
    </format>
    <format dxfId="192">
      <pivotArea field="114" type="button" dataOnly="0" labelOnly="1" outline="0" axis="axisCol" fieldPosition="0"/>
    </format>
    <format dxfId="191">
      <pivotArea type="origin" dataOnly="0" labelOnly="1" outline="0" fieldPosition="0"/>
    </format>
    <format dxfId="190">
      <pivotArea field="114" type="button" dataOnly="0" labelOnly="1" outline="0" axis="axisCol" fieldPosition="0"/>
    </format>
    <format dxfId="189">
      <pivotArea outline="0" fieldPosition="0">
        <references count="1">
          <reference field="4294967294" count="1">
            <x v="1"/>
          </reference>
        </references>
      </pivotArea>
    </format>
    <format dxfId="188">
      <pivotArea field="76" type="button" dataOnly="0" labelOnly="1" outline="0"/>
    </format>
    <format dxfId="18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8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8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80">
      <pivotArea type="origin" dataOnly="0" labelOnly="1" outline="0" fieldPosition="0"/>
    </format>
    <format dxfId="179">
      <pivotArea field="114" type="button" dataOnly="0" labelOnly="1" outline="0" axis="axisCol" fieldPosition="0"/>
    </format>
    <format dxfId="178">
      <pivotArea field="-2" type="button" dataOnly="0" labelOnly="1" outline="0" axis="axisCol" fieldPosition="1"/>
    </format>
    <format dxfId="177">
      <pivotArea type="topRight" dataOnly="0" labelOnly="1" outline="0" fieldPosition="0"/>
    </format>
    <format dxfId="176">
      <pivotArea field="76" type="button" dataOnly="0" labelOnly="1" outline="0"/>
    </format>
    <format dxfId="175">
      <pivotArea dataOnly="0" labelOnly="1" fieldPosition="0">
        <references count="1">
          <reference field="114" count="0"/>
        </references>
      </pivotArea>
    </format>
    <format dxfId="17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type="origin" dataOnly="0" labelOnly="1" outline="0" fieldPosition="0"/>
    </format>
    <format dxfId="164">
      <pivotArea field="114" type="button" dataOnly="0" labelOnly="1" outline="0" axis="axisCol" fieldPosition="0"/>
    </format>
    <format dxfId="163">
      <pivotArea field="-2" type="button" dataOnly="0" labelOnly="1" outline="0" axis="axisCol" fieldPosition="1"/>
    </format>
    <format dxfId="162">
      <pivotArea type="topRight" dataOnly="0" labelOnly="1" outline="0" fieldPosition="0"/>
    </format>
    <format dxfId="161">
      <pivotArea field="76" type="button" dataOnly="0" labelOnly="1" outline="0"/>
    </format>
    <format dxfId="160">
      <pivotArea dataOnly="0" labelOnly="1" grandRow="1" outline="0" fieldPosition="0"/>
    </format>
    <format dxfId="159">
      <pivotArea dataOnly="0" labelOnly="1" fieldPosition="0">
        <references count="1">
          <reference field="114" count="0"/>
        </references>
      </pivotArea>
    </format>
    <format dxfId="15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5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51">
      <pivotArea field="76" type="button" dataOnly="0" labelOnly="1" outline="0"/>
    </format>
    <format dxfId="15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4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43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42">
      <pivotArea field="76" type="button" dataOnly="0" labelOnly="1" outline="0"/>
    </format>
    <format dxfId="14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13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13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134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33">
      <pivotArea field="-2" type="button" dataOnly="0" labelOnly="1" outline="0" axis="axisCol" fieldPosition="1"/>
    </format>
    <format dxfId="132">
      <pivotArea dataOnly="0" labelOnly="1" offset="IV256" fieldPosition="0">
        <references count="1">
          <reference field="114" count="1">
            <x v="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30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9">
      <pivotArea field="-2" type="button" dataOnly="0" labelOnly="1" outline="0" axis="axisCol" fieldPosition="1"/>
    </format>
    <format dxfId="128">
      <pivotArea dataOnly="0" labelOnly="1" fieldPosition="0">
        <references count="1">
          <reference field="114" count="1">
            <x v="0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5">
      <pivotArea field="-2" type="button" dataOnly="0" labelOnly="1" outline="0" axis="axisCol" fieldPosition="1"/>
    </format>
    <format dxfId="124">
      <pivotArea dataOnly="0" labelOnly="1" fieldPosition="0">
        <references count="1">
          <reference field="114" count="1">
            <x v="0"/>
          </reference>
        </references>
      </pivotArea>
    </format>
    <format dxfId="12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2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21">
      <pivotArea field="-2" type="button" dataOnly="0" labelOnly="1" outline="0" axis="axisCol" fieldPosition="1"/>
    </format>
    <format dxfId="120">
      <pivotArea dataOnly="0" labelOnly="1" fieldPosition="0">
        <references count="1">
          <reference field="114" count="1">
            <x v="0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8">
      <pivotArea dataOnly="0" labelOnly="1" fieldPosition="0">
        <references count="1">
          <reference field="114" count="1">
            <x v="1"/>
          </reference>
        </references>
      </pivotArea>
    </format>
    <format dxfId="117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6">
      <pivotArea type="topRight" dataOnly="0" labelOnly="1" outline="0" offset="B1" fieldPosition="0"/>
    </format>
    <format dxfId="115">
      <pivotArea dataOnly="0" labelOnly="1" offset="IV256" fieldPosition="0">
        <references count="1">
          <reference field="114" count="1">
            <x v="1"/>
          </reference>
        </references>
      </pivotArea>
    </format>
    <format dxfId="114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11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11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536E0-8B26-4C5E-B4C4-32E798DB236F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9" firstHeaderRow="1" firstDataRow="3" firstDataCol="1" rowPageCount="3" colPageCount="1"/>
  <pivotFields count="128">
    <pivotField showAll="0"/>
    <pivotField showAll="0"/>
    <pivotField axis="axisPage" multipleItemSelectionAllowed="1" showAll="0">
      <items count="52">
        <item m="1" x="29"/>
        <item m="1" x="45"/>
        <item m="1" x="35"/>
        <item m="1" x="36"/>
        <item x="0"/>
        <item m="1" x="18"/>
        <item m="1" x="49"/>
        <item m="1" x="12"/>
        <item m="1" x="20"/>
        <item m="1" x="40"/>
        <item m="1" x="21"/>
        <item m="1" x="22"/>
        <item m="1" x="37"/>
        <item m="1" x="41"/>
        <item m="1" x="23"/>
        <item m="1" x="32"/>
        <item m="1" x="25"/>
        <item m="1" x="16"/>
        <item m="1" x="44"/>
        <item m="1" x="42"/>
        <item m="1" x="33"/>
        <item m="1" x="2"/>
        <item m="1" x="48"/>
        <item m="1" x="39"/>
        <item m="1" x="17"/>
        <item m="1" x="31"/>
        <item m="1" x="4"/>
        <item m="1" x="3"/>
        <item m="1" x="6"/>
        <item m="1" x="50"/>
        <item m="1" x="30"/>
        <item m="1" x="7"/>
        <item m="1" x="38"/>
        <item m="1" x="11"/>
        <item m="1" x="13"/>
        <item m="1" x="5"/>
        <item m="1" x="15"/>
        <item m="1" x="46"/>
        <item m="1" x="24"/>
        <item m="1" x="43"/>
        <item m="1" x="26"/>
        <item m="1" x="10"/>
        <item m="1" x="8"/>
        <item m="1" x="28"/>
        <item m="1" x="47"/>
        <item m="1" x="27"/>
        <item m="1" x="1"/>
        <item m="1" x="34"/>
        <item m="1" x="14"/>
        <item m="1" x="9"/>
        <item m="1"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25">
        <item m="1" x="345"/>
        <item m="1" x="58"/>
        <item m="1" x="350"/>
        <item m="1" x="259"/>
        <item m="1" x="565"/>
        <item m="1" x="454"/>
        <item m="1" x="401"/>
        <item m="1" x="559"/>
        <item m="1" x="402"/>
        <item m="1" x="46"/>
        <item m="1" x="80"/>
        <item m="1" x="599"/>
        <item m="1" x="78"/>
        <item m="1" x="281"/>
        <item m="1" x="339"/>
        <item x="0"/>
        <item m="1" x="591"/>
        <item m="1" x="351"/>
        <item m="1" x="309"/>
        <item m="1" x="17"/>
        <item m="1" x="581"/>
        <item m="1" x="185"/>
        <item m="1" x="617"/>
        <item m="1" x="314"/>
        <item m="1" x="618"/>
        <item m="1" x="24"/>
        <item m="1" x="404"/>
        <item m="1" x="25"/>
        <item m="1" x="152"/>
        <item m="1" x="74"/>
        <item m="1" x="186"/>
        <item m="1" x="64"/>
        <item m="1" x="231"/>
        <item m="1" x="505"/>
        <item m="1" x="59"/>
        <item m="1" x="524"/>
        <item m="1" x="603"/>
        <item m="1" x="263"/>
        <item m="1" x="178"/>
        <item m="1" x="448"/>
        <item m="1" x="115"/>
        <item m="1" x="249"/>
        <item m="1" x="128"/>
        <item m="1" x="623"/>
        <item m="1" x="306"/>
        <item m="1" x="84"/>
        <item m="1" x="344"/>
        <item m="1" x="85"/>
        <item m="1" x="21"/>
        <item m="1" x="167"/>
        <item m="1" x="193"/>
        <item m="1" x="363"/>
        <item m="1" x="584"/>
        <item m="1" x="114"/>
        <item m="1" x="39"/>
        <item m="1" x="164"/>
        <item m="1" x="180"/>
        <item m="1" x="213"/>
        <item m="1" x="239"/>
        <item m="1" x="449"/>
        <item m="1" x="91"/>
        <item m="1" x="560"/>
        <item m="1" x="161"/>
        <item m="1" x="184"/>
        <item m="1" x="40"/>
        <item m="1" x="582"/>
        <item m="1" x="619"/>
        <item m="1" x="583"/>
        <item m="1" x="549"/>
        <item m="1" x="620"/>
        <item m="1" x="26"/>
        <item m="1" x="27"/>
        <item m="1" x="28"/>
        <item m="1" x="310"/>
        <item m="1" x="29"/>
        <item m="1" x="65"/>
        <item m="1" x="311"/>
        <item m="1" x="550"/>
        <item m="1" x="30"/>
        <item m="1" x="551"/>
        <item m="1" x="312"/>
        <item m="1" x="13"/>
        <item m="1" x="14"/>
        <item m="1" x="15"/>
        <item m="1" x="474"/>
        <item m="1" x="89"/>
        <item m="1" x="106"/>
        <item m="1" x="181"/>
        <item m="1" x="103"/>
        <item m="1" x="482"/>
        <item m="1" x="484"/>
        <item m="1" x="179"/>
        <item m="1" x="387"/>
        <item m="1" x="10"/>
        <item m="1" x="70"/>
        <item m="1" x="149"/>
        <item m="1" x="198"/>
        <item m="1" x="225"/>
        <item m="1" x="260"/>
        <item m="1" x="286"/>
        <item m="1" x="335"/>
        <item m="1" x="378"/>
        <item m="1" x="12"/>
        <item m="1" x="43"/>
        <item m="1" x="72"/>
        <item m="1" x="4"/>
        <item m="1" x="459"/>
        <item m="1" x="147"/>
        <item m="1" x="5"/>
        <item m="1" x="7"/>
        <item m="1" x="9"/>
        <item m="1" x="243"/>
        <item m="1" x="543"/>
        <item m="1" x="127"/>
        <item m="1" x="601"/>
        <item m="1" x="562"/>
        <item m="1" x="256"/>
        <item m="1" x="515"/>
        <item m="1" x="516"/>
        <item m="1" x="182"/>
        <item m="1" x="526"/>
        <item m="1" x="451"/>
        <item m="1" x="162"/>
        <item m="1" x="163"/>
        <item m="1" x="151"/>
        <item m="1" x="452"/>
        <item m="1" x="447"/>
        <item m="1" x="116"/>
        <item m="1" x="94"/>
        <item m="1" x="165"/>
        <item m="1" x="95"/>
        <item m="1" x="169"/>
        <item m="1" x="220"/>
        <item m="1" x="268"/>
        <item m="1" x="536"/>
        <item m="1" x="358"/>
        <item m="1" x="171"/>
        <item m="1" x="230"/>
        <item m="1" x="517"/>
        <item m="1" x="223"/>
        <item m="1" x="334"/>
        <item m="1" x="392"/>
        <item m="1" x="376"/>
        <item m="1" x="336"/>
        <item m="1" x="393"/>
        <item m="1" x="379"/>
        <item m="1" x="338"/>
        <item m="1" x="470"/>
        <item m="1" x="381"/>
        <item m="1" x="471"/>
        <item m="1" x="382"/>
        <item m="1" x="340"/>
        <item m="1" x="385"/>
        <item m="1" x="342"/>
        <item m="1" x="386"/>
        <item m="1" x="343"/>
        <item m="1" x="388"/>
        <item m="1" x="607"/>
        <item m="1" x="90"/>
        <item m="1" x="226"/>
        <item m="1" x="278"/>
        <item m="1" x="308"/>
        <item m="1" x="282"/>
        <item m="1" x="283"/>
        <item m="1" x="313"/>
        <item m="1" x="307"/>
        <item m="1" x="156"/>
        <item m="1" x="157"/>
        <item m="1" x="279"/>
        <item m="1" x="81"/>
        <item m="1" x="82"/>
        <item m="1" x="145"/>
        <item m="1" x="146"/>
        <item m="1" x="280"/>
        <item m="1" x="288"/>
        <item m="1" x="315"/>
        <item m="1" x="458"/>
        <item m="1" x="290"/>
        <item m="1" x="317"/>
        <item m="1" x="575"/>
        <item m="1" x="108"/>
        <item m="1" x="606"/>
        <item m="1" x="621"/>
        <item m="1" x="612"/>
        <item m="1" x="199"/>
        <item m="1" x="304"/>
        <item m="1" x="573"/>
        <item m="1" x="305"/>
        <item m="1" x="299"/>
        <item m="1" x="574"/>
        <item m="1" x="136"/>
        <item m="1" x="510"/>
        <item m="1" x="440"/>
        <item m="1" x="365"/>
        <item m="1" x="137"/>
        <item m="1" x="441"/>
        <item m="1" x="366"/>
        <item m="1" x="138"/>
        <item m="1" x="511"/>
        <item m="1" x="442"/>
        <item m="1" x="367"/>
        <item m="1" x="139"/>
        <item m="1" x="512"/>
        <item m="1" x="443"/>
        <item m="1" x="368"/>
        <item m="1" x="140"/>
        <item m="1" x="513"/>
        <item m="1" x="369"/>
        <item m="1" x="141"/>
        <item m="1" x="417"/>
        <item m="1" x="370"/>
        <item m="1" x="142"/>
        <item m="1" x="514"/>
        <item m="1" x="444"/>
        <item m="1" x="371"/>
        <item m="1" x="143"/>
        <item m="1" x="372"/>
        <item m="1" x="144"/>
        <item m="1" x="373"/>
        <item m="1" x="375"/>
        <item m="1" x="414"/>
        <item m="1" x="377"/>
        <item m="1" x="415"/>
        <item m="1" x="49"/>
        <item m="1" x="380"/>
        <item m="1" x="553"/>
        <item m="1" x="418"/>
        <item m="1" x="394"/>
        <item m="1" x="190"/>
        <item m="1" x="420"/>
        <item m="1" x="383"/>
        <item m="1" x="423"/>
        <item m="1" x="50"/>
        <item m="1" x="500"/>
        <item m="1" x="424"/>
        <item m="1" x="395"/>
        <item m="1" x="51"/>
        <item m="1" x="389"/>
        <item m="1" x="289"/>
        <item m="1" x="390"/>
        <item m="1" x="407"/>
        <item m="1" x="427"/>
        <item m="1" x="101"/>
        <item m="1" x="408"/>
        <item m="1" x="490"/>
        <item m="1" x="491"/>
        <item m="1" x="71"/>
        <item m="1" x="117"/>
        <item m="1" x="155"/>
        <item m="1" x="47"/>
        <item m="1" x="564"/>
        <item m="1" x="48"/>
        <item m="1" x="172"/>
        <item m="1" x="604"/>
        <item m="1" x="593"/>
        <item m="1" x="585"/>
        <item m="1" x="105"/>
        <item m="1" x="528"/>
        <item m="1" x="399"/>
        <item m="1" x="160"/>
        <item m="1" x="76"/>
        <item m="1" x="63"/>
        <item m="1" x="271"/>
        <item m="1" x="270"/>
        <item m="1" x="563"/>
        <item m="1" x="189"/>
        <item m="1" x="191"/>
        <item m="1" x="192"/>
        <item m="1" x="170"/>
        <item m="1" x="248"/>
        <item m="1" x="506"/>
        <item m="1" x="586"/>
        <item m="1" x="489"/>
        <item m="1" x="469"/>
        <item m="1" x="255"/>
        <item m="1" x="411"/>
        <item m="1" x="432"/>
        <item m="1" x="456"/>
        <item m="1" x="476"/>
        <item m="1" x="520"/>
        <item m="1" x="538"/>
        <item m="1" x="374"/>
        <item m="1" x="398"/>
        <item m="1" x="18"/>
        <item m="1" x="23"/>
        <item m="1" x="19"/>
        <item m="1" x="20"/>
        <item m="1" x="86"/>
        <item m="1" x="87"/>
        <item m="1" x="485"/>
        <item m="1" x="329"/>
        <item m="1" x="328"/>
        <item m="1" x="327"/>
        <item m="1" x="187"/>
        <item m="1" x="188"/>
        <item m="1" x="66"/>
        <item m="1" x="412"/>
        <item m="1" x="436"/>
        <item m="1" x="44"/>
        <item m="1" x="41"/>
        <item m="1" x="518"/>
        <item m="1" x="337"/>
        <item m="1" x="496"/>
        <item m="1" x="493"/>
        <item m="1" x="497"/>
        <item m="1" x="498"/>
        <item m="1" x="174"/>
        <item m="1" x="244"/>
        <item m="1" x="92"/>
        <item m="1" x="61"/>
        <item m="1" x="232"/>
        <item m="1" x="245"/>
        <item m="1" x="200"/>
        <item m="1" x="176"/>
        <item m="1" x="175"/>
        <item m="1" x="173"/>
        <item m="1" x="22"/>
        <item m="1" x="154"/>
        <item m="1" x="118"/>
        <item m="1" x="274"/>
        <item m="1" x="153"/>
        <item m="1" x="275"/>
        <item m="1" x="16"/>
        <item m="1" x="300"/>
        <item m="1" x="421"/>
        <item m="1" x="104"/>
        <item m="1" x="455"/>
        <item m="1" x="616"/>
        <item m="1" x="168"/>
        <item m="1" x="159"/>
        <item m="1" x="79"/>
        <item m="1" x="75"/>
        <item m="1" x="477"/>
        <item m="1" x="480"/>
        <item m="1" x="486"/>
        <item m="1" x="494"/>
        <item m="1" x="502"/>
        <item m="1" x="464"/>
        <item m="1" x="527"/>
        <item m="1" x="201"/>
        <item m="1" x="397"/>
        <item m="1" x="57"/>
        <item m="1" x="276"/>
        <item m="1" x="475"/>
        <item m="1" x="195"/>
        <item m="1" x="468"/>
        <item m="1" x="525"/>
        <item m="1" x="352"/>
        <item m="1" x="438"/>
        <item m="1" x="478"/>
        <item m="1" x="481"/>
        <item m="1" x="487"/>
        <item m="1" x="257"/>
        <item m="1" x="615"/>
        <item m="1" x="544"/>
        <item m="1" x="578"/>
        <item m="1" x="264"/>
        <item m="1" x="561"/>
        <item m="1" x="545"/>
        <item m="1" x="166"/>
        <item m="1" x="495"/>
        <item m="1" x="112"/>
        <item m="1" x="503"/>
        <item m="1" x="579"/>
        <item m="1" x="509"/>
        <item m="1" x="60"/>
        <item m="1" x="215"/>
        <item m="1" x="353"/>
        <item m="1" x="611"/>
        <item m="1" x="546"/>
        <item m="1" x="488"/>
        <item m="1" x="439"/>
        <item m="1" x="539"/>
        <item m="1" x="3"/>
        <item m="1" x="522"/>
        <item m="1" x="434"/>
        <item m="1" x="431"/>
        <item m="1" x="429"/>
        <item m="1" x="437"/>
        <item m="1" x="422"/>
        <item m="1" x="457"/>
        <item m="1" x="301"/>
        <item m="1" x="297"/>
        <item m="1" x="413"/>
        <item m="1" x="111"/>
        <item m="1" x="45"/>
        <item m="1" x="88"/>
        <item m="1" x="483"/>
        <item m="1" x="203"/>
        <item m="1" x="425"/>
        <item m="1" x="238"/>
        <item m="1" x="266"/>
        <item m="1" x="602"/>
        <item m="1" x="450"/>
        <item m="1" x="557"/>
        <item m="1" x="419"/>
        <item m="1" x="83"/>
        <item m="1" x="453"/>
        <item m="1" x="435"/>
        <item m="1" x="568"/>
        <item m="1" x="542"/>
        <item m="1" x="555"/>
        <item m="1" x="556"/>
        <item m="1" x="194"/>
        <item m="1" x="197"/>
        <item m="1" x="492"/>
        <item m="1" x="214"/>
        <item m="1" x="504"/>
        <item m="1" x="316"/>
        <item m="1" x="62"/>
        <item m="1" x="507"/>
        <item m="1" x="347"/>
        <item m="1" x="552"/>
        <item m="1" x="614"/>
        <item m="1" x="596"/>
        <item m="1" x="461"/>
        <item m="1" x="349"/>
        <item m="1" x="428"/>
        <item m="1" x="277"/>
        <item m="1" x="346"/>
        <item m="1" x="330"/>
        <item m="1" x="391"/>
        <item m="1" x="219"/>
        <item m="1" x="150"/>
        <item m="1" x="558"/>
        <item m="1" x="566"/>
        <item m="1" x="571"/>
        <item m="1" x="501"/>
        <item m="1" x="446"/>
        <item m="1" x="261"/>
        <item m="1" x="246"/>
        <item m="1" x="554"/>
        <item m="1" x="68"/>
        <item m="1" x="523"/>
        <item m="1" x="302"/>
        <item m="1" x="113"/>
        <item m="1" x="240"/>
        <item m="1" x="331"/>
        <item m="1" x="605"/>
        <item m="1" x="11"/>
        <item m="1" x="183"/>
        <item m="1" x="267"/>
        <item m="1" x="426"/>
        <item m="1" x="600"/>
        <item m="1" x="360"/>
        <item m="1" x="52"/>
        <item m="1" x="567"/>
        <item m="1" x="2"/>
        <item m="1" x="221"/>
        <item m="1" x="587"/>
        <item m="1" x="588"/>
        <item m="1" x="589"/>
        <item m="1" x="590"/>
        <item m="1" x="592"/>
        <item m="1" x="158"/>
        <item m="1" x="241"/>
        <item m="1" x="133"/>
        <item m="1" x="445"/>
        <item m="1" x="416"/>
        <item m="1" x="348"/>
        <item m="1" x="273"/>
        <item m="1" x="570"/>
        <item m="1" x="433"/>
        <item m="1" x="473"/>
        <item m="1" x="55"/>
        <item m="1" x="594"/>
        <item m="1" x="384"/>
        <item m="1" x="222"/>
        <item m="1" x="341"/>
        <item m="1" x="265"/>
        <item m="1" x="333"/>
        <item m="1" x="254"/>
        <item m="1" x="406"/>
        <item m="1" x="67"/>
        <item m="1" x="359"/>
        <item m="1" x="53"/>
        <item m="1" x="77"/>
        <item m="1" x="403"/>
        <item m="1" x="537"/>
        <item m="1" x="610"/>
        <item m="1" x="472"/>
        <item m="1" x="521"/>
        <item m="1" x="463"/>
        <item m="1" x="177"/>
        <item m="1" x="467"/>
        <item m="1" x="465"/>
        <item m="1" x="622"/>
        <item m="1" x="216"/>
        <item m="1" x="202"/>
        <item m="1" x="580"/>
        <item m="1" x="430"/>
        <item m="1" x="6"/>
        <item m="1" x="272"/>
        <item m="1" x="609"/>
        <item m="1" x="354"/>
        <item m="1" x="1"/>
        <item m="1" x="462"/>
        <item m="1" x="318"/>
        <item m="1" x="212"/>
        <item m="1" x="303"/>
        <item m="1" x="8"/>
        <item m="1" x="69"/>
        <item m="1" x="319"/>
        <item m="1" x="102"/>
        <item m="1" x="320"/>
        <item m="1" x="148"/>
        <item m="1" x="321"/>
        <item m="1" x="196"/>
        <item m="1" x="322"/>
        <item m="1" x="224"/>
        <item m="1" x="323"/>
        <item m="1" x="258"/>
        <item m="1" x="324"/>
        <item m="1" x="285"/>
        <item m="1" x="325"/>
        <item m="1" x="42"/>
        <item m="1" x="326"/>
        <item m="1" x="355"/>
        <item m="1" x="262"/>
        <item m="1" x="287"/>
        <item m="1" x="356"/>
        <item m="1" x="357"/>
        <item m="1" x="208"/>
        <item m="1" x="247"/>
        <item m="1" x="410"/>
        <item m="1" x="508"/>
        <item m="1" x="100"/>
        <item m="1" x="210"/>
        <item m="1" x="211"/>
        <item m="1" x="109"/>
        <item m="1" x="110"/>
        <item m="1" x="269"/>
        <item m="1" x="120"/>
        <item m="1" x="233"/>
        <item m="1" x="234"/>
        <item m="1" x="235"/>
        <item m="1" x="569"/>
        <item m="1" x="236"/>
        <item m="1" x="237"/>
        <item m="1" x="107"/>
        <item m="1" x="298"/>
        <item m="1" x="250"/>
        <item m="1" x="595"/>
        <item m="1" x="121"/>
        <item m="1" x="613"/>
        <item m="1" x="251"/>
        <item m="1" x="252"/>
        <item m="1" x="253"/>
        <item m="1" x="242"/>
        <item m="1" x="576"/>
        <item m="1" x="547"/>
        <item m="1" x="548"/>
        <item m="1" x="400"/>
        <item m="1" x="577"/>
        <item m="1" x="122"/>
        <item m="1" x="123"/>
        <item m="1" x="124"/>
        <item m="1" x="125"/>
        <item m="1" x="126"/>
        <item m="1" x="73"/>
        <item m="1" x="229"/>
        <item m="1" x="364"/>
        <item m="1" x="499"/>
        <item m="1" x="119"/>
        <item m="1" x="134"/>
        <item m="1" x="519"/>
        <item m="1" x="130"/>
        <item m="1" x="332"/>
        <item m="1" x="405"/>
        <item m="1" x="204"/>
        <item m="1" x="205"/>
        <item m="1" x="529"/>
        <item m="1" x="135"/>
        <item m="1" x="217"/>
        <item m="1" x="396"/>
        <item m="1" x="284"/>
        <item m="1" x="291"/>
        <item m="1" x="292"/>
        <item m="1" x="293"/>
        <item m="1" x="294"/>
        <item m="1" x="295"/>
        <item m="1" x="296"/>
        <item m="1" x="131"/>
        <item m="1" x="132"/>
        <item m="1" x="227"/>
        <item m="1" x="530"/>
        <item m="1" x="531"/>
        <item m="1" x="532"/>
        <item m="1" x="466"/>
        <item m="1" x="228"/>
        <item m="1" x="533"/>
        <item m="1" x="534"/>
        <item m="1" x="535"/>
        <item m="1" x="409"/>
        <item m="1" x="479"/>
        <item m="1" x="572"/>
        <item m="1" x="96"/>
        <item m="1" x="97"/>
        <item m="1" x="98"/>
        <item m="1" x="540"/>
        <item m="1" x="99"/>
        <item m="1" x="56"/>
        <item m="1" x="361"/>
        <item m="1" x="362"/>
        <item m="1" x="93"/>
        <item m="1" x="541"/>
        <item m="1" x="209"/>
        <item m="1" x="31"/>
        <item m="1" x="32"/>
        <item m="1" x="33"/>
        <item m="1" x="206"/>
        <item m="1" x="34"/>
        <item m="1" x="35"/>
        <item m="1" x="460"/>
        <item m="1" x="218"/>
        <item m="1" x="207"/>
        <item m="1" x="36"/>
        <item m="1" x="37"/>
        <item m="1" x="38"/>
        <item m="1" x="608"/>
        <item m="1" x="597"/>
        <item m="1" x="598"/>
        <item m="1" x="129"/>
        <item m="1" x="54"/>
        <item t="default"/>
      </items>
    </pivotField>
    <pivotField axis="axisPage" showAll="0">
      <items count="6">
        <item m="1" x="1"/>
        <item x="0"/>
        <item m="1" x="3"/>
        <item m="1"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8">
        <item h="1" x="0"/>
        <item m="1" x="4"/>
        <item h="1" m="1" x="1"/>
        <item h="1" m="1" x="6"/>
        <item h="1" m="1" x="3"/>
        <item h="1" m="1" x="5"/>
        <item h="1" m="1" x="2"/>
        <item t="default"/>
      </items>
    </pivotField>
    <pivotField axis="axisRow" showAll="0">
      <items count="6">
        <item m="1" x="4"/>
        <item m="1" x="1"/>
        <item m="1" x="2"/>
        <item m="1" x="3"/>
        <item x="0"/>
        <item t="default"/>
      </items>
    </pivotField>
    <pivotField showAll="0"/>
    <pivotField showAll="0"/>
    <pivotField showAll="0"/>
    <pivotField showAll="0">
      <items count="15">
        <item m="1" x="3"/>
        <item m="1" x="12"/>
        <item m="1" x="5"/>
        <item x="0"/>
        <item m="1" x="4"/>
        <item m="1" x="1"/>
        <item m="1" x="9"/>
        <item m="1" x="6"/>
        <item m="1" x="2"/>
        <item m="1" x="8"/>
        <item m="1" x="13"/>
        <item m="1" x="10"/>
        <item m="1" x="7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m="1" x="2"/>
        <item m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1"/>
    <field x="72"/>
  </rowFields>
  <rowItems count="1">
    <i t="grand">
      <x/>
    </i>
  </rowItems>
  <colFields count="2">
    <field x="114"/>
    <field x="-2"/>
  </colFields>
  <colItems count="2">
    <i t="grand">
      <x/>
    </i>
    <i t="grand" i="1">
      <x v="1"/>
    </i>
  </colItems>
  <pageFields count="3">
    <pageField fld="8" hier="-1"/>
    <pageField fld="2" hier="-1"/>
    <pageField fld="7" hier="-1"/>
  </pageFields>
  <dataFields count="2">
    <dataField name="Iatfs diagnosticadas DGI" fld="114" subtotal="count" baseField="74" baseItem="0"/>
    <dataField name="%" fld="114" subtotal="count" showDataAs="percentOfRow" baseField="74" baseItem="3" numFmtId="10"/>
  </dataFields>
  <formats count="111">
    <format dxfId="110">
      <pivotArea field="76" type="button" dataOnly="0" labelOnly="1" outline="0"/>
    </format>
    <format dxfId="10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106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1"/>
          </reference>
        </references>
      </pivotArea>
    </format>
    <format dxfId="105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2"/>
          </reference>
        </references>
      </pivotArea>
    </format>
    <format dxfId="104">
      <pivotArea outline="0" collapsedLevelsAreSubtotals="1" fieldPosition="0"/>
    </format>
    <format dxfId="103">
      <pivotArea field="76" type="button" dataOnly="0" labelOnly="1" outline="0"/>
    </format>
    <format dxfId="102">
      <pivotArea dataOnly="0" labelOnly="1" grandRow="1" outline="0" fieldPosition="0"/>
    </format>
    <format dxfId="101">
      <pivotArea dataOnly="0" labelOnly="1" fieldPosition="0">
        <references count="1">
          <reference field="114" count="0"/>
        </references>
      </pivotArea>
    </format>
    <format dxfId="100">
      <pivotArea dataOnly="0" labelOnly="1" grandCol="1" outline="0" fieldPosition="0"/>
    </format>
    <format dxfId="99">
      <pivotArea outline="0" collapsedLevelsAreSubtotals="1" fieldPosition="0"/>
    </format>
    <format dxfId="98">
      <pivotArea field="76" type="button" dataOnly="0" labelOnly="1" outline="0"/>
    </format>
    <format dxfId="97">
      <pivotArea dataOnly="0" labelOnly="1" grandRow="1" outline="0" fieldPosition="0"/>
    </format>
    <format dxfId="96">
      <pivotArea dataOnly="0" labelOnly="1" fieldPosition="0">
        <references count="1">
          <reference field="114" count="0"/>
        </references>
      </pivotArea>
    </format>
    <format dxfId="95">
      <pivotArea dataOnly="0" labelOnly="1" grandCol="1" outline="0" fieldPosition="0"/>
    </format>
    <format dxfId="94">
      <pivotArea outline="0" collapsedLevelsAreSubtotals="1" fieldPosition="0"/>
    </format>
    <format dxfId="93">
      <pivotArea field="76" type="button" dataOnly="0" labelOnly="1" outline="0"/>
    </format>
    <format dxfId="92">
      <pivotArea dataOnly="0" labelOnly="1" grandRow="1" outline="0" fieldPosition="0"/>
    </format>
    <format dxfId="91">
      <pivotArea dataOnly="0" labelOnly="1" fieldPosition="0">
        <references count="1">
          <reference field="114" count="0"/>
        </references>
      </pivotArea>
    </format>
    <format dxfId="90">
      <pivotArea dataOnly="0" labelOnly="1" grandCol="1" outline="0" fieldPosition="0"/>
    </format>
    <format dxfId="89">
      <pivotArea field="76" type="button" dataOnly="0" labelOnly="1" outline="0"/>
    </format>
    <format dxfId="88">
      <pivotArea dataOnly="0" labelOnly="1" fieldPosition="0">
        <references count="1">
          <reference field="114" count="0"/>
        </references>
      </pivotArea>
    </format>
    <format dxfId="87">
      <pivotArea dataOnly="0" labelOnly="1" grandCol="1" outline="0" fieldPosition="0"/>
    </format>
    <format dxfId="86">
      <pivotArea type="origin" dataOnly="0" labelOnly="1" outline="0" fieldPosition="0"/>
    </format>
    <format dxfId="85">
      <pivotArea field="114" type="button" dataOnly="0" labelOnly="1" outline="0" axis="axisCol" fieldPosition="0"/>
    </format>
    <format dxfId="84">
      <pivotArea type="origin" dataOnly="0" labelOnly="1" outline="0" fieldPosition="0"/>
    </format>
    <format dxfId="83">
      <pivotArea field="114" type="button" dataOnly="0" labelOnly="1" outline="0" axis="axisCol" fieldPosition="0"/>
    </format>
    <format dxfId="82">
      <pivotArea type="origin" dataOnly="0" labelOnly="1" outline="0" fieldPosition="0"/>
    </format>
    <format dxfId="81">
      <pivotArea field="114" type="button" dataOnly="0" labelOnly="1" outline="0" axis="axisCol" fieldPosition="0"/>
    </format>
    <format dxfId="80">
      <pivotArea type="origin" dataOnly="0" labelOnly="1" outline="0" fieldPosition="0"/>
    </format>
    <format dxfId="79">
      <pivotArea field="114" type="button" dataOnly="0" labelOnly="1" outline="0" axis="axisCol" fieldPosition="0"/>
    </format>
    <format dxfId="78">
      <pivotArea outline="0" fieldPosition="0">
        <references count="1">
          <reference field="4294967294" count="1">
            <x v="1"/>
          </reference>
        </references>
      </pivotArea>
    </format>
    <format dxfId="77">
      <pivotArea field="76" type="button" dataOnly="0" labelOnly="1" outline="0"/>
    </format>
    <format dxfId="76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69">
      <pivotArea type="origin" dataOnly="0" labelOnly="1" outline="0" fieldPosition="0"/>
    </format>
    <format dxfId="68">
      <pivotArea field="114" type="button" dataOnly="0" labelOnly="1" outline="0" axis="axisCol" fieldPosition="0"/>
    </format>
    <format dxfId="67">
      <pivotArea field="-2" type="button" dataOnly="0" labelOnly="1" outline="0" axis="axisCol" fieldPosition="1"/>
    </format>
    <format dxfId="66">
      <pivotArea type="topRight" dataOnly="0" labelOnly="1" outline="0" fieldPosition="0"/>
    </format>
    <format dxfId="65">
      <pivotArea field="76" type="button" dataOnly="0" labelOnly="1" outline="0"/>
    </format>
    <format dxfId="64">
      <pivotArea dataOnly="0" labelOnly="1" fieldPosition="0">
        <references count="1">
          <reference field="114" count="0"/>
        </references>
      </pivotArea>
    </format>
    <format dxfId="63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2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1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114" type="button" dataOnly="0" labelOnly="1" outline="0" axis="axisCol" fieldPosition="0"/>
    </format>
    <format dxfId="52">
      <pivotArea field="-2" type="button" dataOnly="0" labelOnly="1" outline="0" axis="axisCol" fieldPosition="1"/>
    </format>
    <format dxfId="51">
      <pivotArea type="topRight" dataOnly="0" labelOnly="1" outline="0" fieldPosition="0"/>
    </format>
    <format dxfId="50">
      <pivotArea field="76" type="button" dataOnly="0" labelOnly="1" outline="0"/>
    </format>
    <format dxfId="49">
      <pivotArea dataOnly="0" labelOnly="1" grandRow="1" outline="0" fieldPosition="0"/>
    </format>
    <format dxfId="48">
      <pivotArea dataOnly="0" labelOnly="1" fieldPosition="0">
        <references count="1">
          <reference field="114" count="0"/>
        </references>
      </pivotArea>
    </format>
    <format dxfId="4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40">
      <pivotArea field="76" type="button" dataOnly="0" labelOnly="1" outline="0"/>
    </format>
    <format dxfId="39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8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0"/>
          </reference>
          <reference field="114" count="1" selected="0">
            <x v="0"/>
          </reference>
        </references>
      </pivotArea>
    </format>
    <format dxfId="31">
      <pivotArea field="76" type="button" dataOnly="0" labelOnly="1" outline="0"/>
    </format>
    <format dxfId="30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9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">
      <pivotArea field="1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">
      <pivotArea field="1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114" count="1" selected="0">
            <x v="2"/>
          </reference>
        </references>
      </pivotArea>
    </format>
    <format dxfId="23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22">
      <pivotArea field="-2" type="button" dataOnly="0" labelOnly="1" outline="0" axis="axisCol" fieldPosition="1"/>
    </format>
    <format dxfId="21">
      <pivotArea dataOnly="0" labelOnly="1" offset="IV256" fieldPosition="0">
        <references count="1">
          <reference field="114" count="1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9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8">
      <pivotArea field="-2" type="button" dataOnly="0" labelOnly="1" outline="0" axis="axisCol" fieldPosition="1"/>
    </format>
    <format dxfId="17">
      <pivotArea dataOnly="0" labelOnly="1" fieldPosition="0">
        <references count="1">
          <reference field="114" count="1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5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4">
      <pivotArea field="-2" type="button" dataOnly="0" labelOnly="1" outline="0" axis="axisCol" fieldPosition="1"/>
    </format>
    <format dxfId="13">
      <pivotArea dataOnly="0" labelOnly="1" fieldPosition="0">
        <references count="1">
          <reference field="114" count="1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1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0"/>
          </reference>
        </references>
      </pivotArea>
    </format>
    <format dxfId="10">
      <pivotArea field="-2" type="button" dataOnly="0" labelOnly="1" outline="0" axis="axisCol" fieldPosition="1"/>
    </format>
    <format dxfId="9">
      <pivotArea dataOnly="0" labelOnly="1" fieldPosition="0">
        <references count="1">
          <reference field="114" count="1">
            <x v="0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0"/>
          </reference>
        </references>
      </pivotArea>
    </format>
    <format dxfId="7">
      <pivotArea dataOnly="0" labelOnly="1" fieldPosition="0">
        <references count="1">
          <reference field="114" count="1">
            <x v="1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5">
      <pivotArea type="topRight" dataOnly="0" labelOnly="1" outline="0" offset="B1" fieldPosition="0"/>
    </format>
    <format dxfId="4">
      <pivotArea dataOnly="0" labelOnly="1" offset="IV256" fieldPosition="0">
        <references count="1">
          <reference field="114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1"/>
          </reference>
          <reference field="114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1"/>
          </reference>
          <reference field="114" count="1" selected="0">
            <x v="1"/>
          </reference>
        </references>
      </pivotArea>
    </format>
    <format dxfId="0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E27"/>
  <sheetViews>
    <sheetView tabSelected="1" topLeftCell="A14" workbookViewId="0">
      <selection activeCell="B24" sqref="B24"/>
    </sheetView>
  </sheetViews>
  <sheetFormatPr defaultRowHeight="15" x14ac:dyDescent="0.25"/>
  <cols>
    <col min="1" max="1" width="16.28515625" customWidth="1"/>
    <col min="2" max="2" width="81.5703125" customWidth="1"/>
  </cols>
  <sheetData>
    <row r="1" spans="1:2" ht="15.75" thickBot="1" x14ac:dyDescent="0.3">
      <c r="A1" s="24" t="s">
        <v>145</v>
      </c>
      <c r="B1" s="25"/>
    </row>
    <row r="2" spans="1:2" ht="30.75" thickBot="1" x14ac:dyDescent="0.3">
      <c r="A2" s="29" t="s">
        <v>0</v>
      </c>
      <c r="B2" s="11" t="s">
        <v>139</v>
      </c>
    </row>
    <row r="3" spans="1:2" ht="30.75" thickBot="1" x14ac:dyDescent="0.3">
      <c r="A3" s="30"/>
      <c r="B3" s="12" t="s">
        <v>146</v>
      </c>
    </row>
    <row r="4" spans="1:2" ht="45.75" thickBot="1" x14ac:dyDescent="0.3">
      <c r="A4" s="29" t="s">
        <v>1</v>
      </c>
      <c r="B4" s="11" t="s">
        <v>140</v>
      </c>
    </row>
    <row r="5" spans="1:2" ht="30.75" thickBot="1" x14ac:dyDescent="0.3">
      <c r="A5" s="30"/>
      <c r="B5" s="12" t="s">
        <v>147</v>
      </c>
    </row>
    <row r="6" spans="1:2" ht="30.75" thickBot="1" x14ac:dyDescent="0.3">
      <c r="A6" s="13" t="s">
        <v>136</v>
      </c>
      <c r="B6" s="11" t="s">
        <v>141</v>
      </c>
    </row>
    <row r="7" spans="1:2" ht="30.75" thickBot="1" x14ac:dyDescent="0.3">
      <c r="A7" s="20" t="s">
        <v>144</v>
      </c>
      <c r="B7" s="11" t="s">
        <v>148</v>
      </c>
    </row>
    <row r="8" spans="1:2" ht="30.75" thickBot="1" x14ac:dyDescent="0.3">
      <c r="A8" s="21"/>
      <c r="B8" s="11" t="s">
        <v>142</v>
      </c>
    </row>
    <row r="9" spans="1:2" x14ac:dyDescent="0.25">
      <c r="A9" s="21"/>
      <c r="B9" s="26" t="s">
        <v>149</v>
      </c>
    </row>
    <row r="10" spans="1:2" x14ac:dyDescent="0.25">
      <c r="A10" s="21"/>
      <c r="B10" s="27"/>
    </row>
    <row r="11" spans="1:2" x14ac:dyDescent="0.25">
      <c r="A11" s="21"/>
      <c r="B11" s="27"/>
    </row>
    <row r="12" spans="1:2" x14ac:dyDescent="0.25">
      <c r="A12" s="21"/>
      <c r="B12" s="27"/>
    </row>
    <row r="13" spans="1:2" ht="15.75" thickBot="1" x14ac:dyDescent="0.3">
      <c r="A13" s="31"/>
      <c r="B13" s="28"/>
    </row>
    <row r="14" spans="1:2" ht="15" customHeight="1" x14ac:dyDescent="0.25">
      <c r="A14" s="20" t="s">
        <v>143</v>
      </c>
      <c r="B14" s="14" t="s">
        <v>154</v>
      </c>
    </row>
    <row r="15" spans="1:2" x14ac:dyDescent="0.25">
      <c r="A15" s="21"/>
      <c r="B15" s="15" t="s">
        <v>155</v>
      </c>
    </row>
    <row r="16" spans="1:2" x14ac:dyDescent="0.25">
      <c r="A16" s="21"/>
      <c r="B16" s="15" t="s">
        <v>156</v>
      </c>
    </row>
    <row r="17" spans="1:5" x14ac:dyDescent="0.25">
      <c r="A17" s="21"/>
      <c r="B17" s="15" t="s">
        <v>157</v>
      </c>
    </row>
    <row r="18" spans="1:5" x14ac:dyDescent="0.25">
      <c r="A18" s="21"/>
      <c r="B18" s="15" t="s">
        <v>158</v>
      </c>
    </row>
    <row r="19" spans="1:5" x14ac:dyDescent="0.25">
      <c r="A19" s="21"/>
      <c r="B19" s="15" t="s">
        <v>159</v>
      </c>
    </row>
    <row r="20" spans="1:5" x14ac:dyDescent="0.25">
      <c r="A20" s="21"/>
      <c r="B20" s="15" t="s">
        <v>160</v>
      </c>
    </row>
    <row r="21" spans="1:5" x14ac:dyDescent="0.25">
      <c r="A21" s="22"/>
      <c r="B21" s="15" t="s">
        <v>167</v>
      </c>
    </row>
    <row r="22" spans="1:5" x14ac:dyDescent="0.25">
      <c r="A22" s="22"/>
      <c r="B22" s="15" t="s">
        <v>168</v>
      </c>
      <c r="E22" s="32"/>
    </row>
    <row r="23" spans="1:5" x14ac:dyDescent="0.25">
      <c r="A23" s="22"/>
      <c r="B23" s="15" t="s">
        <v>161</v>
      </c>
    </row>
    <row r="24" spans="1:5" x14ac:dyDescent="0.25">
      <c r="A24" s="22"/>
      <c r="B24" s="15" t="s">
        <v>163</v>
      </c>
    </row>
    <row r="25" spans="1:5" ht="13.5" customHeight="1" thickBot="1" x14ac:dyDescent="0.3">
      <c r="A25" s="23"/>
      <c r="B25" s="16" t="s">
        <v>169</v>
      </c>
    </row>
    <row r="26" spans="1:5" ht="15" customHeight="1" thickBot="1" x14ac:dyDescent="0.3">
      <c r="A26" s="18" t="s">
        <v>137</v>
      </c>
      <c r="B26" s="19"/>
    </row>
    <row r="27" spans="1:5" ht="15.75" thickBot="1" x14ac:dyDescent="0.3">
      <c r="A27" s="23" t="s">
        <v>138</v>
      </c>
      <c r="B27" s="19"/>
    </row>
  </sheetData>
  <mergeCells count="8">
    <mergeCell ref="A26:B26"/>
    <mergeCell ref="A14:A25"/>
    <mergeCell ref="A27:B27"/>
    <mergeCell ref="A1:B1"/>
    <mergeCell ref="B9:B13"/>
    <mergeCell ref="A2:A3"/>
    <mergeCell ref="A4:A5"/>
    <mergeCell ref="A7:A13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ED1"/>
  <sheetViews>
    <sheetView workbookViewId="0">
      <selection activeCell="A2" sqref="A2:XFD4340"/>
    </sheetView>
  </sheetViews>
  <sheetFormatPr defaultRowHeight="15" x14ac:dyDescent="0.25"/>
  <sheetData>
    <row r="1" spans="1:134" x14ac:dyDescent="0.25">
      <c r="A1" t="s">
        <v>2</v>
      </c>
      <c r="B1" t="s">
        <v>162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164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151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165</v>
      </c>
      <c r="DG1" t="s">
        <v>166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152</v>
      </c>
      <c r="ED1" t="s">
        <v>129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workbookViewId="0"/>
  </sheetViews>
  <sheetFormatPr defaultColWidth="27.140625" defaultRowHeight="15" x14ac:dyDescent="0.25"/>
  <cols>
    <col min="1" max="1" width="20.28515625" style="1" bestFit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30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5" t="s">
        <v>131</v>
      </c>
      <c r="B8" s="4"/>
      <c r="C8" s="4"/>
      <c r="D8"/>
      <c r="E8"/>
      <c r="F8"/>
      <c r="G8"/>
      <c r="H8"/>
      <c r="I8"/>
      <c r="J8"/>
      <c r="K8" s="6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/>
  </sheetViews>
  <sheetFormatPr defaultColWidth="27.140625" defaultRowHeight="15" x14ac:dyDescent="0.25"/>
  <cols>
    <col min="1" max="1" width="18" style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bestFit="1" customWidth="1"/>
    <col min="6" max="6" width="13.28515625" style="1" customWidth="1"/>
    <col min="7" max="7" width="8.140625" style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45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/>
  </sheetViews>
  <sheetFormatPr defaultColWidth="27.140625" defaultRowHeight="15" x14ac:dyDescent="0.25"/>
  <cols>
    <col min="1" max="1" width="18" style="1" customWidth="1"/>
    <col min="2" max="2" width="21.85546875" style="1" customWidth="1"/>
    <col min="3" max="3" width="7.7109375" style="1" bestFit="1" customWidth="1"/>
    <col min="4" max="4" width="14.140625" style="1" customWidth="1"/>
    <col min="5" max="5" width="9.7109375" style="1" customWidth="1"/>
    <col min="6" max="6" width="13.28515625" style="1" customWidth="1"/>
    <col min="7" max="7" width="8.140625" style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45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workbookViewId="0"/>
  </sheetViews>
  <sheetFormatPr defaultColWidth="27.140625" defaultRowHeight="15" x14ac:dyDescent="0.25"/>
  <cols>
    <col min="1" max="1" width="20.28515625" style="1" bestFit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bestFit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30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5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workbookViewId="0"/>
  </sheetViews>
  <sheetFormatPr defaultColWidth="27.140625" defaultRowHeight="15" x14ac:dyDescent="0.25"/>
  <cols>
    <col min="1" max="1" width="18" style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customWidth="1"/>
    <col min="6" max="6" width="13.28515625" style="1" customWidth="1"/>
    <col min="7" max="7" width="8.140625" style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45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/>
  </sheetViews>
  <sheetFormatPr defaultColWidth="27.140625" defaultRowHeight="15" x14ac:dyDescent="0.25"/>
  <cols>
    <col min="1" max="1" width="20.28515625" style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 s="7" t="s">
        <v>9</v>
      </c>
      <c r="B1" s="1" t="s">
        <v>130</v>
      </c>
    </row>
    <row r="2" spans="1:11" x14ac:dyDescent="0.25">
      <c r="A2" s="7" t="s">
        <v>3</v>
      </c>
      <c r="B2" s="1" t="s">
        <v>150</v>
      </c>
    </row>
    <row r="3" spans="1:11" x14ac:dyDescent="0.25">
      <c r="A3" s="7" t="s">
        <v>8</v>
      </c>
      <c r="B3" s="1" t="s">
        <v>150</v>
      </c>
    </row>
    <row r="4" spans="1:11" ht="30" x14ac:dyDescent="0.25">
      <c r="A4" s="7" t="s">
        <v>112</v>
      </c>
      <c r="B4" s="1" t="s">
        <v>130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5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6"/>
  <sheetViews>
    <sheetView workbookViewId="0"/>
  </sheetViews>
  <sheetFormatPr defaultColWidth="27.140625" defaultRowHeight="15" x14ac:dyDescent="0.25"/>
  <cols>
    <col min="1" max="1" width="28.85546875" style="1" customWidth="1"/>
    <col min="2" max="2" width="21.85546875" style="1" customWidth="1"/>
    <col min="3" max="3" width="7.7109375" style="1" bestFit="1" customWidth="1"/>
    <col min="4" max="4" width="18" style="1" bestFit="1" customWidth="1"/>
    <col min="5" max="5" width="9.7109375" style="1" bestFit="1" customWidth="1"/>
    <col min="6" max="6" width="18" style="1" bestFit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/>
      <c r="B1"/>
    </row>
    <row r="2" spans="1:11" x14ac:dyDescent="0.25">
      <c r="A2" s="7" t="s">
        <v>9</v>
      </c>
      <c r="B2" s="1" t="s">
        <v>130</v>
      </c>
    </row>
    <row r="3" spans="1:11" x14ac:dyDescent="0.25">
      <c r="A3" s="7" t="s">
        <v>3</v>
      </c>
      <c r="B3" s="1" t="s">
        <v>150</v>
      </c>
    </row>
    <row r="4" spans="1:11" x14ac:dyDescent="0.25">
      <c r="A4" s="7" t="s">
        <v>8</v>
      </c>
      <c r="B4" s="1" t="s">
        <v>153</v>
      </c>
    </row>
    <row r="5" spans="1:11" x14ac:dyDescent="0.25">
      <c r="A5" s="7" t="s">
        <v>112</v>
      </c>
      <c r="B5" s="1" t="s">
        <v>130</v>
      </c>
      <c r="C5"/>
      <c r="D5"/>
      <c r="E5"/>
      <c r="F5"/>
      <c r="G5"/>
      <c r="H5"/>
      <c r="I5"/>
    </row>
    <row r="6" spans="1:11" s="4" customFormat="1" x14ac:dyDescent="0.25">
      <c r="A6"/>
      <c r="B6"/>
      <c r="C6"/>
      <c r="D6"/>
      <c r="E6"/>
      <c r="F6"/>
      <c r="G6"/>
      <c r="H6"/>
      <c r="I6"/>
      <c r="J6"/>
    </row>
    <row r="7" spans="1:11" s="6" customFormat="1" ht="18.75" x14ac:dyDescent="0.3">
      <c r="A7" s="4"/>
      <c r="B7" s="5" t="s">
        <v>133</v>
      </c>
      <c r="C7" s="8"/>
      <c r="D7"/>
      <c r="E7"/>
      <c r="F7"/>
      <c r="G7"/>
      <c r="H7"/>
      <c r="I7"/>
      <c r="J7"/>
    </row>
    <row r="8" spans="1:11" s="3" customFormat="1" ht="30" x14ac:dyDescent="0.25">
      <c r="A8" s="4"/>
      <c r="B8" s="4" t="s">
        <v>135</v>
      </c>
      <c r="C8" s="4" t="s">
        <v>134</v>
      </c>
      <c r="D8"/>
      <c r="E8"/>
      <c r="F8"/>
      <c r="G8"/>
      <c r="H8" s="2"/>
      <c r="I8" s="2"/>
      <c r="J8" s="2"/>
      <c r="K8" s="9"/>
    </row>
    <row r="9" spans="1:11" s="3" customFormat="1" x14ac:dyDescent="0.25">
      <c r="A9" s="7" t="s">
        <v>131</v>
      </c>
      <c r="B9" s="4"/>
      <c r="C9" s="4"/>
      <c r="D9"/>
      <c r="E9"/>
      <c r="F9"/>
      <c r="G9"/>
      <c r="H9"/>
      <c r="I9"/>
      <c r="J9"/>
      <c r="K9" s="6"/>
    </row>
    <row r="10" spans="1:11" s="3" customFormat="1" x14ac:dyDescent="0.25">
      <c r="A10" s="6" t="s">
        <v>132</v>
      </c>
      <c r="B10" s="17"/>
      <c r="C10" s="10" t="e">
        <v>#DIV/0!</v>
      </c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DFA-7383-4F36-99A2-8A7F23A668C7}">
  <dimension ref="A1:K203"/>
  <sheetViews>
    <sheetView workbookViewId="0"/>
  </sheetViews>
  <sheetFormatPr defaultColWidth="27.140625" defaultRowHeight="15" x14ac:dyDescent="0.25"/>
  <cols>
    <col min="1" max="1" width="18" style="1" bestFit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9.7109375" style="1" bestFit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/>
      <c r="B1"/>
    </row>
    <row r="2" spans="1:11" x14ac:dyDescent="0.25">
      <c r="A2" s="7" t="s">
        <v>9</v>
      </c>
      <c r="B2" s="1" t="s">
        <v>130</v>
      </c>
    </row>
    <row r="3" spans="1:11" x14ac:dyDescent="0.25">
      <c r="A3" s="7" t="s">
        <v>3</v>
      </c>
      <c r="B3" s="1" t="s">
        <v>150</v>
      </c>
    </row>
    <row r="4" spans="1:11" x14ac:dyDescent="0.25">
      <c r="A4" s="7" t="s">
        <v>8</v>
      </c>
      <c r="B4" s="1" t="s">
        <v>150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/>
      <c r="I8"/>
      <c r="J8"/>
      <c r="K8" s="6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D2DD-E32C-4EC2-A7DA-5EC48C20EC64}">
  <dimension ref="A1:K203"/>
  <sheetViews>
    <sheetView workbookViewId="0"/>
  </sheetViews>
  <sheetFormatPr defaultColWidth="27.140625" defaultRowHeight="15" x14ac:dyDescent="0.25"/>
  <cols>
    <col min="1" max="1" width="18" style="1" bestFit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11.140625" style="1" bestFit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/>
      <c r="B1"/>
    </row>
    <row r="2" spans="1:11" x14ac:dyDescent="0.25">
      <c r="A2" s="7" t="s">
        <v>9</v>
      </c>
      <c r="B2" s="1" t="s">
        <v>130</v>
      </c>
    </row>
    <row r="3" spans="1:11" x14ac:dyDescent="0.25">
      <c r="A3" s="7" t="s">
        <v>3</v>
      </c>
      <c r="B3" s="1" t="s">
        <v>150</v>
      </c>
    </row>
    <row r="4" spans="1:11" x14ac:dyDescent="0.25">
      <c r="A4" s="7" t="s">
        <v>8</v>
      </c>
      <c r="B4" s="1" t="s">
        <v>150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/>
      <c r="I8"/>
      <c r="J8"/>
      <c r="K8" s="6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2A44-966F-4B21-9746-DB9E65AD2CEE}">
  <dimension ref="A1:K58"/>
  <sheetViews>
    <sheetView workbookViewId="0"/>
  </sheetViews>
  <sheetFormatPr defaultColWidth="27.140625" defaultRowHeight="15" x14ac:dyDescent="0.25"/>
  <cols>
    <col min="1" max="1" width="18" style="1" bestFit="1" customWidth="1"/>
    <col min="2" max="2" width="21.85546875" style="1" customWidth="1"/>
    <col min="3" max="3" width="7.7109375" style="1" bestFit="1" customWidth="1"/>
    <col min="4" max="4" width="13.28515625" style="1" customWidth="1"/>
    <col min="5" max="5" width="11.140625" style="1" bestFit="1" customWidth="1"/>
    <col min="6" max="6" width="13.28515625" style="1" customWidth="1"/>
    <col min="7" max="7" width="8.140625" style="1" bestFit="1" customWidth="1"/>
    <col min="8" max="8" width="18" style="1" customWidth="1"/>
    <col min="9" max="9" width="8.140625" style="1" customWidth="1"/>
    <col min="10" max="10" width="26" style="1" customWidth="1"/>
    <col min="11" max="11" width="27.140625" style="1"/>
  </cols>
  <sheetData>
    <row r="1" spans="1:11" x14ac:dyDescent="0.25">
      <c r="A1"/>
      <c r="B1"/>
    </row>
    <row r="2" spans="1:11" x14ac:dyDescent="0.25">
      <c r="A2" s="7" t="s">
        <v>9</v>
      </c>
      <c r="B2" s="1" t="s">
        <v>130</v>
      </c>
    </row>
    <row r="3" spans="1:11" x14ac:dyDescent="0.25">
      <c r="A3" s="7" t="s">
        <v>3</v>
      </c>
      <c r="B3" s="1" t="s">
        <v>150</v>
      </c>
    </row>
    <row r="4" spans="1:11" x14ac:dyDescent="0.25">
      <c r="A4" s="7" t="s">
        <v>8</v>
      </c>
      <c r="B4" s="1" t="s">
        <v>150</v>
      </c>
    </row>
    <row r="5" spans="1:11" x14ac:dyDescent="0.25">
      <c r="A5"/>
      <c r="B5"/>
      <c r="C5"/>
      <c r="D5"/>
      <c r="E5"/>
      <c r="F5"/>
      <c r="G5"/>
      <c r="H5"/>
      <c r="I5"/>
    </row>
    <row r="6" spans="1:11" s="4" customFormat="1" ht="18.75" x14ac:dyDescent="0.3">
      <c r="B6" s="5" t="s">
        <v>133</v>
      </c>
      <c r="C6" s="8"/>
      <c r="D6"/>
      <c r="E6"/>
      <c r="F6"/>
      <c r="G6"/>
      <c r="H6"/>
      <c r="I6"/>
      <c r="J6"/>
    </row>
    <row r="7" spans="1:11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</row>
    <row r="8" spans="1:11" s="3" customFormat="1" x14ac:dyDescent="0.25">
      <c r="A8" s="7" t="s">
        <v>131</v>
      </c>
      <c r="B8" s="4"/>
      <c r="C8" s="4"/>
      <c r="D8"/>
      <c r="E8"/>
      <c r="F8"/>
      <c r="G8"/>
      <c r="H8" s="2"/>
      <c r="I8" s="2"/>
      <c r="J8" s="2"/>
      <c r="K8" s="9"/>
    </row>
    <row r="9" spans="1:11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 s="6"/>
    </row>
    <row r="10" spans="1:11" s="3" customFormat="1" x14ac:dyDescent="0.25">
      <c r="A10"/>
      <c r="B10"/>
      <c r="C10"/>
      <c r="D10"/>
      <c r="E10"/>
      <c r="F10"/>
      <c r="G10"/>
      <c r="H10"/>
      <c r="I10"/>
      <c r="J10"/>
      <c r="K10" s="6"/>
    </row>
    <row r="11" spans="1:11" s="3" customFormat="1" x14ac:dyDescent="0.25">
      <c r="A11"/>
      <c r="B11"/>
      <c r="C11"/>
      <c r="D11"/>
      <c r="E11"/>
      <c r="F11"/>
      <c r="G11"/>
      <c r="H11"/>
      <c r="I11"/>
      <c r="J11"/>
      <c r="K11" s="6"/>
    </row>
    <row r="12" spans="1:11" x14ac:dyDescent="0.25">
      <c r="A12"/>
      <c r="B12"/>
      <c r="C12"/>
      <c r="D12"/>
      <c r="E12"/>
      <c r="F12"/>
      <c r="G12"/>
      <c r="H12"/>
      <c r="I12"/>
      <c r="J12"/>
    </row>
    <row r="13" spans="1:11" x14ac:dyDescent="0.25">
      <c r="A13"/>
      <c r="B13"/>
      <c r="C13"/>
      <c r="D13"/>
      <c r="E13"/>
      <c r="F13"/>
      <c r="G13"/>
    </row>
    <row r="14" spans="1:11" x14ac:dyDescent="0.25">
      <c r="A14"/>
      <c r="B14"/>
      <c r="C14"/>
      <c r="D14"/>
      <c r="E14"/>
      <c r="F14"/>
      <c r="G14"/>
    </row>
    <row r="15" spans="1:11" x14ac:dyDescent="0.25">
      <c r="A15"/>
      <c r="B15"/>
      <c r="C15"/>
      <c r="D15"/>
      <c r="E15"/>
      <c r="F15"/>
      <c r="G15"/>
    </row>
    <row r="16" spans="1:11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B313-1827-4482-ABA7-2FA7D6B9743B}">
  <dimension ref="A1:BQ58"/>
  <sheetViews>
    <sheetView workbookViewId="0"/>
  </sheetViews>
  <sheetFormatPr defaultColWidth="27.140625" defaultRowHeight="15" x14ac:dyDescent="0.25"/>
  <cols>
    <col min="1" max="1" width="18" style="1" bestFit="1" customWidth="1"/>
    <col min="2" max="2" width="15" style="1" bestFit="1" customWidth="1"/>
    <col min="3" max="3" width="7.7109375" style="1" bestFit="1" customWidth="1"/>
    <col min="4" max="4" width="13.28515625" style="1" customWidth="1"/>
    <col min="5" max="5" width="9.7109375" style="1" bestFit="1" customWidth="1"/>
    <col min="6" max="6" width="13.28515625" style="1" customWidth="1"/>
    <col min="7" max="7" width="8.140625" style="1" bestFit="1" customWidth="1"/>
    <col min="8" max="8" width="18" style="1" customWidth="1"/>
    <col min="9" max="9" width="11.140625" style="1" bestFit="1" customWidth="1"/>
    <col min="10" max="10" width="18" style="1" bestFit="1" customWidth="1"/>
    <col min="11" max="11" width="8.140625" style="1" bestFit="1" customWidth="1"/>
    <col min="12" max="12" width="18" bestFit="1" customWidth="1"/>
    <col min="13" max="13" width="9.7109375" bestFit="1" customWidth="1"/>
    <col min="14" max="14" width="22.42578125" bestFit="1" customWidth="1"/>
    <col min="15" max="15" width="11.140625" bestFit="1" customWidth="1"/>
    <col min="16" max="16" width="22.42578125" bestFit="1" customWidth="1"/>
    <col min="17" max="17" width="9.7109375" bestFit="1" customWidth="1"/>
    <col min="18" max="18" width="22.42578125" bestFit="1" customWidth="1"/>
    <col min="19" max="19" width="9.7109375" bestFit="1" customWidth="1"/>
    <col min="20" max="20" width="22.42578125" bestFit="1" customWidth="1"/>
    <col min="21" max="21" width="9.7109375" bestFit="1" customWidth="1"/>
    <col min="22" max="22" width="20.28515625" bestFit="1" customWidth="1"/>
    <col min="23" max="23" width="11.140625" bestFit="1" customWidth="1"/>
    <col min="24" max="24" width="18" bestFit="1" customWidth="1"/>
    <col min="25" max="25" width="8.140625" bestFit="1" customWidth="1"/>
    <col min="26" max="26" width="22.42578125" bestFit="1" customWidth="1"/>
    <col min="27" max="27" width="9.7109375" bestFit="1" customWidth="1"/>
    <col min="28" max="28" width="22.42578125" bestFit="1" customWidth="1"/>
    <col min="29" max="29" width="8.28515625" bestFit="1" customWidth="1"/>
    <col min="30" max="30" width="22.42578125" bestFit="1" customWidth="1"/>
    <col min="31" max="31" width="8.28515625" bestFit="1" customWidth="1"/>
    <col min="32" max="32" width="22.42578125" bestFit="1" customWidth="1"/>
    <col min="33" max="33" width="8.28515625" bestFit="1" customWidth="1"/>
    <col min="34" max="34" width="18.5703125" bestFit="1" customWidth="1"/>
    <col min="35" max="35" width="16.140625" bestFit="1" customWidth="1"/>
    <col min="36" max="36" width="22.42578125" bestFit="1" customWidth="1"/>
    <col min="37" max="37" width="8.28515625" bestFit="1" customWidth="1"/>
    <col min="38" max="38" width="22.42578125" bestFit="1" customWidth="1"/>
    <col min="39" max="39" width="8.28515625" bestFit="1" customWidth="1"/>
    <col min="40" max="40" width="22.42578125" bestFit="1" customWidth="1"/>
    <col min="41" max="41" width="9.7109375" bestFit="1" customWidth="1"/>
    <col min="42" max="42" width="22.42578125" bestFit="1" customWidth="1"/>
    <col min="43" max="43" width="9.7109375" bestFit="1" customWidth="1"/>
    <col min="44" max="44" width="18" bestFit="1" customWidth="1"/>
    <col min="45" max="45" width="15.5703125" bestFit="1" customWidth="1"/>
    <col min="46" max="46" width="22.42578125" bestFit="1" customWidth="1"/>
    <col min="47" max="47" width="11.140625" bestFit="1" customWidth="1"/>
    <col min="48" max="48" width="22.42578125" bestFit="1" customWidth="1"/>
    <col min="49" max="49" width="8.28515625" bestFit="1" customWidth="1"/>
    <col min="50" max="50" width="22.42578125" bestFit="1" customWidth="1"/>
    <col min="51" max="51" width="8.28515625" bestFit="1" customWidth="1"/>
    <col min="52" max="52" width="22.42578125" bestFit="1" customWidth="1"/>
    <col min="53" max="53" width="8.28515625" bestFit="1" customWidth="1"/>
    <col min="54" max="54" width="20.7109375" bestFit="1" customWidth="1"/>
    <col min="55" max="55" width="18.42578125" bestFit="1" customWidth="1"/>
    <col min="56" max="56" width="24.28515625" bestFit="1" customWidth="1"/>
    <col min="57" max="57" width="9.7109375" bestFit="1" customWidth="1"/>
    <col min="58" max="58" width="22.42578125" bestFit="1" customWidth="1"/>
    <col min="59" max="59" width="9.7109375" bestFit="1" customWidth="1"/>
    <col min="60" max="60" width="22.42578125" bestFit="1" customWidth="1"/>
    <col min="61" max="61" width="9.7109375" bestFit="1" customWidth="1"/>
    <col min="62" max="62" width="22.42578125" bestFit="1" customWidth="1"/>
    <col min="63" max="63" width="9.7109375" bestFit="1" customWidth="1"/>
    <col min="64" max="64" width="26.85546875" bestFit="1" customWidth="1"/>
    <col min="65" max="65" width="24.42578125" bestFit="1" customWidth="1"/>
    <col min="66" max="66" width="24.140625" bestFit="1" customWidth="1"/>
    <col min="67" max="67" width="11.140625" bestFit="1" customWidth="1"/>
    <col min="68" max="68" width="23.5703125" bestFit="1" customWidth="1"/>
    <col min="69" max="69" width="8.140625" bestFit="1" customWidth="1"/>
  </cols>
  <sheetData>
    <row r="1" spans="1:69" x14ac:dyDescent="0.25">
      <c r="A1"/>
      <c r="B1"/>
    </row>
    <row r="2" spans="1:69" x14ac:dyDescent="0.25">
      <c r="A2" s="7" t="s">
        <v>9</v>
      </c>
      <c r="B2" s="1" t="s">
        <v>130</v>
      </c>
    </row>
    <row r="3" spans="1:69" x14ac:dyDescent="0.25">
      <c r="A3" s="7" t="s">
        <v>3</v>
      </c>
      <c r="B3" s="1" t="s">
        <v>150</v>
      </c>
    </row>
    <row r="4" spans="1:69" x14ac:dyDescent="0.25">
      <c r="A4" s="7" t="s">
        <v>8</v>
      </c>
      <c r="B4" s="1" t="s">
        <v>150</v>
      </c>
    </row>
    <row r="5" spans="1:69" x14ac:dyDescent="0.25">
      <c r="A5"/>
      <c r="B5"/>
      <c r="C5"/>
      <c r="D5"/>
      <c r="E5"/>
      <c r="F5"/>
      <c r="G5"/>
      <c r="H5"/>
      <c r="I5"/>
    </row>
    <row r="6" spans="1:69" s="4" customFormat="1" ht="30" x14ac:dyDescent="0.3">
      <c r="B6" s="5" t="s">
        <v>133</v>
      </c>
      <c r="C6" s="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6" customFormat="1" ht="45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3" customFormat="1" x14ac:dyDescent="0.25">
      <c r="A8" s="4"/>
      <c r="B8" s="4"/>
      <c r="C8" s="4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3" customFormat="1" x14ac:dyDescent="0.25">
      <c r="A9" s="7" t="s">
        <v>131</v>
      </c>
      <c r="B9" s="4"/>
      <c r="C9" s="4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3" customFormat="1" x14ac:dyDescent="0.25">
      <c r="A10" s="6" t="s">
        <v>132</v>
      </c>
      <c r="B10" s="17"/>
      <c r="C10" s="10" t="e">
        <v>#DIV/0!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3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x14ac:dyDescent="0.25">
      <c r="A12"/>
      <c r="B12"/>
      <c r="C12"/>
      <c r="D12"/>
      <c r="E12"/>
      <c r="F12"/>
      <c r="G12"/>
      <c r="H12"/>
      <c r="I12"/>
      <c r="J12"/>
      <c r="K12"/>
    </row>
    <row r="13" spans="1:69" x14ac:dyDescent="0.25">
      <c r="A13"/>
      <c r="B13"/>
      <c r="C13"/>
      <c r="D13"/>
      <c r="E13"/>
      <c r="F13"/>
      <c r="G13"/>
      <c r="H13"/>
      <c r="I13"/>
      <c r="J13"/>
      <c r="K13"/>
    </row>
    <row r="14" spans="1:69" x14ac:dyDescent="0.25">
      <c r="A14"/>
      <c r="B14"/>
      <c r="C14"/>
      <c r="D14"/>
      <c r="E14"/>
      <c r="F14"/>
      <c r="G14"/>
      <c r="H14"/>
      <c r="I14"/>
      <c r="J14"/>
      <c r="K14"/>
    </row>
    <row r="15" spans="1:69" x14ac:dyDescent="0.25">
      <c r="A15"/>
      <c r="B15"/>
      <c r="C15"/>
      <c r="D15"/>
      <c r="E15"/>
      <c r="F15"/>
      <c r="G15"/>
      <c r="H15"/>
      <c r="I15"/>
      <c r="J15"/>
      <c r="K15"/>
    </row>
    <row r="16" spans="1:69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B28-87D4-4E40-9B6B-D9EC51160250}">
  <dimension ref="A1:BQ58"/>
  <sheetViews>
    <sheetView workbookViewId="0">
      <selection activeCell="A2" sqref="A2"/>
    </sheetView>
  </sheetViews>
  <sheetFormatPr defaultColWidth="27.140625" defaultRowHeight="15" x14ac:dyDescent="0.25"/>
  <cols>
    <col min="1" max="1" width="18" style="1" bestFit="1" customWidth="1"/>
    <col min="2" max="2" width="21.85546875" style="1" bestFit="1" customWidth="1"/>
    <col min="3" max="3" width="7.7109375" style="1" bestFit="1" customWidth="1"/>
    <col min="4" max="4" width="9.5703125" style="1" bestFit="1" customWidth="1"/>
    <col min="5" max="6" width="9.7109375" style="1" bestFit="1" customWidth="1"/>
    <col min="7" max="7" width="8.140625" style="1" bestFit="1" customWidth="1"/>
    <col min="8" max="8" width="9.7109375" style="1" bestFit="1" customWidth="1"/>
    <col min="9" max="9" width="11" style="1" bestFit="1" customWidth="1"/>
    <col min="10" max="11" width="8.140625" style="1" bestFit="1" customWidth="1"/>
    <col min="12" max="12" width="18" bestFit="1" customWidth="1"/>
    <col min="13" max="13" width="9.7109375" bestFit="1" customWidth="1"/>
    <col min="14" max="14" width="22.42578125" bestFit="1" customWidth="1"/>
    <col min="15" max="15" width="11.140625" bestFit="1" customWidth="1"/>
    <col min="16" max="16" width="22.42578125" bestFit="1" customWidth="1"/>
    <col min="17" max="17" width="9.7109375" bestFit="1" customWidth="1"/>
    <col min="18" max="18" width="22.42578125" bestFit="1" customWidth="1"/>
    <col min="19" max="19" width="9.7109375" bestFit="1" customWidth="1"/>
    <col min="20" max="20" width="22.42578125" bestFit="1" customWidth="1"/>
    <col min="21" max="21" width="9.7109375" bestFit="1" customWidth="1"/>
    <col min="22" max="22" width="20.28515625" bestFit="1" customWidth="1"/>
    <col min="23" max="23" width="11.140625" bestFit="1" customWidth="1"/>
    <col min="24" max="24" width="18" bestFit="1" customWidth="1"/>
    <col min="25" max="25" width="8.140625" bestFit="1" customWidth="1"/>
    <col min="26" max="26" width="22.42578125" bestFit="1" customWidth="1"/>
    <col min="27" max="27" width="9.7109375" bestFit="1" customWidth="1"/>
    <col min="28" max="28" width="22.42578125" bestFit="1" customWidth="1"/>
    <col min="29" max="29" width="8.28515625" bestFit="1" customWidth="1"/>
    <col min="30" max="30" width="22.42578125" bestFit="1" customWidth="1"/>
    <col min="31" max="31" width="8.28515625" bestFit="1" customWidth="1"/>
    <col min="32" max="32" width="22.42578125" bestFit="1" customWidth="1"/>
    <col min="33" max="33" width="8.28515625" bestFit="1" customWidth="1"/>
    <col min="34" max="34" width="18.5703125" bestFit="1" customWidth="1"/>
    <col min="35" max="35" width="16.140625" bestFit="1" customWidth="1"/>
    <col min="36" max="36" width="22.42578125" bestFit="1" customWidth="1"/>
    <col min="37" max="37" width="8.28515625" bestFit="1" customWidth="1"/>
    <col min="38" max="38" width="22.42578125" bestFit="1" customWidth="1"/>
    <col min="39" max="39" width="8.28515625" bestFit="1" customWidth="1"/>
    <col min="40" max="40" width="22.42578125" bestFit="1" customWidth="1"/>
    <col min="41" max="41" width="9.7109375" bestFit="1" customWidth="1"/>
    <col min="42" max="42" width="22.42578125" bestFit="1" customWidth="1"/>
    <col min="43" max="43" width="9.7109375" bestFit="1" customWidth="1"/>
    <col min="44" max="44" width="18" bestFit="1" customWidth="1"/>
    <col min="45" max="45" width="15.5703125" bestFit="1" customWidth="1"/>
    <col min="46" max="46" width="22.42578125" bestFit="1" customWidth="1"/>
    <col min="47" max="47" width="11.140625" bestFit="1" customWidth="1"/>
    <col min="48" max="48" width="22.42578125" bestFit="1" customWidth="1"/>
    <col min="49" max="49" width="8.28515625" bestFit="1" customWidth="1"/>
    <col min="50" max="50" width="22.42578125" bestFit="1" customWidth="1"/>
    <col min="51" max="51" width="8.28515625" bestFit="1" customWidth="1"/>
    <col min="52" max="52" width="22.42578125" bestFit="1" customWidth="1"/>
    <col min="53" max="53" width="8.28515625" bestFit="1" customWidth="1"/>
    <col min="54" max="54" width="20.7109375" bestFit="1" customWidth="1"/>
    <col min="55" max="55" width="18.42578125" bestFit="1" customWidth="1"/>
    <col min="56" max="56" width="24.28515625" bestFit="1" customWidth="1"/>
    <col min="57" max="57" width="9.7109375" bestFit="1" customWidth="1"/>
    <col min="58" max="58" width="22.42578125" bestFit="1" customWidth="1"/>
    <col min="59" max="59" width="9.7109375" bestFit="1" customWidth="1"/>
    <col min="60" max="60" width="22.42578125" bestFit="1" customWidth="1"/>
    <col min="61" max="61" width="9.7109375" bestFit="1" customWidth="1"/>
    <col min="62" max="62" width="22.42578125" bestFit="1" customWidth="1"/>
    <col min="63" max="63" width="9.7109375" bestFit="1" customWidth="1"/>
    <col min="64" max="64" width="26.85546875" bestFit="1" customWidth="1"/>
    <col min="65" max="65" width="24.42578125" bestFit="1" customWidth="1"/>
    <col min="66" max="66" width="24.140625" bestFit="1" customWidth="1"/>
    <col min="67" max="67" width="11.140625" bestFit="1" customWidth="1"/>
    <col min="68" max="68" width="23.5703125" bestFit="1" customWidth="1"/>
    <col min="69" max="69" width="8.140625" bestFit="1" customWidth="1"/>
  </cols>
  <sheetData>
    <row r="1" spans="1:69" x14ac:dyDescent="0.25">
      <c r="A1"/>
      <c r="B1"/>
    </row>
    <row r="2" spans="1:69" x14ac:dyDescent="0.25">
      <c r="A2" s="7" t="s">
        <v>9</v>
      </c>
      <c r="B2" s="1" t="s">
        <v>130</v>
      </c>
    </row>
    <row r="3" spans="1:69" x14ac:dyDescent="0.25">
      <c r="A3" s="7" t="s">
        <v>3</v>
      </c>
      <c r="B3" s="1" t="s">
        <v>150</v>
      </c>
    </row>
    <row r="4" spans="1:69" x14ac:dyDescent="0.25">
      <c r="A4" s="7" t="s">
        <v>8</v>
      </c>
      <c r="B4" s="1" t="s">
        <v>150</v>
      </c>
    </row>
    <row r="5" spans="1:69" x14ac:dyDescent="0.25">
      <c r="A5"/>
      <c r="B5"/>
      <c r="C5"/>
      <c r="D5"/>
      <c r="E5"/>
      <c r="F5"/>
      <c r="G5"/>
      <c r="H5"/>
      <c r="I5"/>
    </row>
    <row r="6" spans="1:69" s="4" customFormat="1" ht="18.75" x14ac:dyDescent="0.3">
      <c r="B6" s="5" t="s">
        <v>133</v>
      </c>
      <c r="C6" s="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6" customFormat="1" ht="30" x14ac:dyDescent="0.25">
      <c r="A7" s="4"/>
      <c r="B7" s="4" t="s">
        <v>135</v>
      </c>
      <c r="C7" s="4" t="s">
        <v>134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3" customFormat="1" x14ac:dyDescent="0.25">
      <c r="A8" s="7" t="s">
        <v>131</v>
      </c>
      <c r="B8" s="4"/>
      <c r="C8" s="4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3" customFormat="1" x14ac:dyDescent="0.25">
      <c r="A9" s="6" t="s">
        <v>132</v>
      </c>
      <c r="B9" s="17"/>
      <c r="C9" s="10" t="e">
        <v>#DIV/0!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3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3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x14ac:dyDescent="0.25">
      <c r="A12"/>
      <c r="B12"/>
      <c r="C12"/>
      <c r="D12"/>
      <c r="E12"/>
      <c r="F12"/>
      <c r="G12"/>
      <c r="H12"/>
      <c r="I12"/>
      <c r="J12"/>
      <c r="K12"/>
    </row>
    <row r="13" spans="1:69" x14ac:dyDescent="0.25">
      <c r="A13"/>
      <c r="B13"/>
      <c r="C13"/>
      <c r="D13"/>
      <c r="E13"/>
      <c r="F13"/>
      <c r="G13"/>
      <c r="H13"/>
      <c r="I13"/>
      <c r="J13"/>
      <c r="K13"/>
    </row>
    <row r="14" spans="1:69" x14ac:dyDescent="0.25">
      <c r="A14"/>
      <c r="B14"/>
      <c r="C14"/>
      <c r="D14"/>
      <c r="E14"/>
      <c r="F14"/>
      <c r="G14"/>
      <c r="H14"/>
      <c r="I14"/>
      <c r="J14"/>
      <c r="K14"/>
    </row>
    <row r="15" spans="1:69" x14ac:dyDescent="0.25">
      <c r="A15"/>
      <c r="B15"/>
      <c r="C15"/>
      <c r="D15"/>
      <c r="E15"/>
      <c r="F15"/>
      <c r="G15"/>
      <c r="H15"/>
      <c r="I15"/>
      <c r="J15"/>
      <c r="K15"/>
    </row>
    <row r="16" spans="1:69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Instruções</vt:lpstr>
      <vt:lpstr>Colar aqui</vt:lpstr>
      <vt:lpstr>Produto implante (DGI)</vt:lpstr>
      <vt:lpstr>Ordem implante (DGI)</vt:lpstr>
      <vt:lpstr>Ciclicidade (DGI)</vt:lpstr>
      <vt:lpstr>Ord. uso implante x prod. impl.</vt:lpstr>
      <vt:lpstr>Estrogênio imp. (DGI)</vt:lpstr>
      <vt:lpstr>Estrog. implante x prod. impl.</vt:lpstr>
      <vt:lpstr>Análise por lote x Vac. Reprod.</vt:lpstr>
      <vt:lpstr>Ord IATF mat. EM x CATEGORIA</vt:lpstr>
      <vt:lpstr>Ord IATF mat. EM x Reprodutor</vt:lpstr>
      <vt:lpstr>Ord IATF mat. EM x Insem.</vt:lpstr>
      <vt:lpstr>ECC x Categoria</vt:lpstr>
      <vt:lpstr>Situação x 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Veronica Silva</cp:lastModifiedBy>
  <dcterms:created xsi:type="dcterms:W3CDTF">2017-01-18T16:44:31Z</dcterms:created>
  <dcterms:modified xsi:type="dcterms:W3CDTF">2019-12-10T14:42:53Z</dcterms:modified>
</cp:coreProperties>
</file>