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eloise Duarte\Desktop\"/>
    </mc:Choice>
  </mc:AlternateContent>
  <bookViews>
    <workbookView xWindow="0" yWindow="0" windowWidth="23040" windowHeight="8700"/>
  </bookViews>
  <sheets>
    <sheet name="INSTRUÇÕES" sheetId="4" r:id="rId1"/>
    <sheet name="Colar aqui" sheetId="1" r:id="rId2"/>
    <sheet name="Análises Clic A7 bt.dir. atual." sheetId="3" r:id="rId3"/>
  </sheets>
  <definedNames>
    <definedName name="_xlnm._FilterDatabase" localSheetId="1" hidden="1">'Colar aqui'!$A$1:$H$22573</definedName>
  </definedNames>
  <calcPr calcId="171027"/>
  <pivotCaches>
    <pivotCache cacheId="151" r:id="rId4"/>
  </pivotCaches>
</workbook>
</file>

<file path=xl/sharedStrings.xml><?xml version="1.0" encoding="utf-8"?>
<sst xmlns="http://schemas.openxmlformats.org/spreadsheetml/2006/main" count="25" uniqueCount="22">
  <si>
    <t>NUMERO</t>
  </si>
  <si>
    <t>DATA</t>
  </si>
  <si>
    <t>REPRODUTOR</t>
  </si>
  <si>
    <t>CONTAGEM_PARA_CONCEPCAO_COM_DG</t>
  </si>
  <si>
    <t>CONTAGEM_PARA_CONCEPCAO_POSITI</t>
  </si>
  <si>
    <t>Rótulos de Linha</t>
  </si>
  <si>
    <t>(vazio)</t>
  </si>
  <si>
    <t>Total Geral</t>
  </si>
  <si>
    <t>Tent.</t>
  </si>
  <si>
    <t>INSEMINADOR</t>
  </si>
  <si>
    <t>nome_protocolo</t>
  </si>
  <si>
    <t>NRO_USO_CIDR</t>
  </si>
  <si>
    <t>NUMERO_TOURO</t>
  </si>
  <si>
    <t>NOME_TOURO</t>
  </si>
  <si>
    <t>Total Ten. DGs</t>
  </si>
  <si>
    <t>Ten. DGs</t>
  </si>
  <si>
    <t>Total P</t>
  </si>
  <si>
    <t>P</t>
  </si>
  <si>
    <t>Total Tx conc.</t>
  </si>
  <si>
    <t>Tx conc.</t>
  </si>
  <si>
    <t>Copiar e colar o resultado da consulta em 'Colar aqui' (tudo, inclusive cabeçalho)</t>
  </si>
  <si>
    <t>Clicar, com o botão direito do mouse, na aba 'Análises Clic A7 bt.dir. atual.' na célula A7 e pedir para atualizar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</si>
</sst>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textRotation="90"/>
    </xf>
    <xf numFmtId="0" fontId="0" fillId="0" borderId="0" xfId="0" pivotButton="1" applyAlignment="1"/>
    <xf numFmtId="9" fontId="0" fillId="0" borderId="0" xfId="42" applyFont="1"/>
    <xf numFmtId="0" fontId="18" fillId="33" borderId="0" xfId="0" applyFont="1" applyFill="1"/>
    <xf numFmtId="0" fontId="18" fillId="34" borderId="0" xfId="0" applyFont="1" applyFill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4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202"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45"/>
    </dxf>
    <dxf>
      <alignment textRotation="135"/>
    </dxf>
    <dxf>
      <alignment textRotation="45"/>
    </dxf>
    <dxf>
      <alignment textRotation="255"/>
    </dxf>
    <dxf>
      <alignment textRotation="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45"/>
    </dxf>
    <dxf>
      <alignment textRotation="135"/>
    </dxf>
    <dxf>
      <alignment textRotation="45"/>
    </dxf>
    <dxf>
      <alignment textRotation="255"/>
    </dxf>
    <dxf>
      <alignment textRotation="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font>
        <color theme="0"/>
      </font>
    </dxf>
    <dxf>
      <alignment textRotation="90"/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oise Duarte" refreshedDate="43153.813018171299" createdVersion="4" refreshedVersion="6" minRefreshableVersion="3" recordCount="346">
  <cacheSource type="worksheet">
    <worksheetSource ref="A1:H65534" sheet="Colar aqui"/>
  </cacheSource>
  <cacheFields count="12">
    <cacheField name="NUMERO" numFmtId="0">
      <sharedItems containsNonDate="0" containsString="0" containsBlank="1"/>
    </cacheField>
    <cacheField name="DATA" numFmtId="0">
      <sharedItems containsNonDate="0" containsString="0" containsBlank="1"/>
    </cacheField>
    <cacheField name="NRO_USO_CIDR" numFmtId="0">
      <sharedItems containsNonDate="0" containsString="0" containsBlank="1"/>
    </cacheField>
    <cacheField name="REPRODUTOR" numFmtId="0">
      <sharedItems containsNonDate="0" containsString="0" containsBlank="1" containsNumber="1" containsInteger="1" minValue="500" maxValue="500" count="2">
        <m/>
        <n v="500" u="1"/>
      </sharedItems>
    </cacheField>
    <cacheField name="INSEMINADOR" numFmtId="0">
      <sharedItems containsNonDate="0" containsString="0" containsBlank="1"/>
    </cacheField>
    <cacheField name="nome_protocolo" numFmtId="0">
      <sharedItems containsNonDate="0" containsBlank="1" count="4">
        <m/>
        <s v="CIDR 1" u="1"/>
        <s v="CIDR 2" u="1"/>
        <s v="CIDR 3" u="1"/>
      </sharedItems>
    </cacheField>
    <cacheField name="CONTAGEM_PARA_CONCEPCAO_COM_DG" numFmtId="0">
      <sharedItems containsNonDate="0" containsString="0" containsBlank="1"/>
    </cacheField>
    <cacheField name="CONTAGEM_PARA_CONCEPCAO_POSITI" numFmtId="0">
      <sharedItems containsNonDate="0" containsString="0" containsBlank="1"/>
    </cacheField>
    <cacheField name="Concepção" numFmtId="0" formula="#NAME?/#NAME?" databaseField="0"/>
    <cacheField name="Taxa de concepção" numFmtId="0" formula=" IF(CONTAGEM_PARA_CONCEPCAO_COM_DG&gt;0,CONTAGEM_PARA_CONCEPCAO_POSITI/CONTAGEM_PARA_CONCEPCAO_COM_DG,&quot;&quot;)" databaseField="0"/>
    <cacheField name="Taxa de concepção " numFmtId="0" formula=" IF(CONTAGEM_PARA_CONCEPCAO_COM_DG&gt;0,CONTAGEM_PARA_CONCEPCAO_POSITI/CONTAGEM_PARA_CONCEPCAO_COM_DG,0)" databaseField="0"/>
    <cacheField name="Taxa de concepção  " numFmtId="0" formula=" IF(CONTAGEM_PARA_CONCEPCAO_COM_DG&gt;0,CONTAGEM_PARA_CONCEPCAO_POSITI/CONTAGEM_PARA_CONCEPCAO_COM_DG,&quot;-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6"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  <r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5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olHeaderCaption="Tent.">
  <location ref="A3:G7" firstHeaderRow="1" firstDataRow="3" firstDataCol="1"/>
  <pivotFields count="12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">
        <item x="0"/>
        <item m="1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defaultSubtotal="0">
      <items count="4">
        <item m="1" x="1"/>
        <item m="1" x="2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2">
    <i>
      <x/>
    </i>
    <i t="grand">
      <x/>
    </i>
  </rowItems>
  <colFields count="2">
    <field x="5"/>
    <field x="-2"/>
  </colFields>
  <colItems count="6">
    <i>
      <x v="3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Ten. DGs" fld="6" baseField="3" baseItem="0"/>
    <dataField name="P" fld="7" baseField="3" baseItem="0"/>
    <dataField name="Tx conc." fld="10" baseField="3" baseItem="0" numFmtId="10"/>
  </dataFields>
  <formats count="9">
    <format dxfId="9">
      <pivotArea field="3" type="button" dataOnly="0" labelOnly="1" outline="0" axis="axisRow" fieldPosition="0"/>
    </format>
    <format dxfId="10">
      <pivotArea outline="0" collapsedLevelsAreSubtotals="1" fieldPosition="0">
        <references count="1">
          <reference field="4294967294" count="1">
            <x v="2"/>
          </reference>
        </references>
      </pivotArea>
    </format>
    <format dxfId="11">
      <pivotArea field="3" type="button" dataOnly="0" labelOnly="1" outline="0" axis="axisRow" fieldPosition="0"/>
    </format>
    <format dxfId="12">
      <pivotArea field="3" type="button" dataOnly="0" labelOnly="1" outline="0" axis="axisRow" fieldPosition="0"/>
    </format>
    <format dxfId="13">
      <pivotArea field="3" type="button" dataOnly="0" labelOnly="1" outline="0" axis="axisRow" fieldPosition="0"/>
    </format>
    <format dxfId="14">
      <pivotArea field="3" type="button" dataOnly="0" labelOnly="1" outline="0" axis="axisRow" fieldPosition="0"/>
    </format>
    <format dxfId="15">
      <pivotArea field="3" type="button" dataOnly="0" labelOnly="1" outline="0" axis="axisRow" fieldPosition="0"/>
    </format>
    <format dxfId="16">
      <pivotArea field="3" type="button" dataOnly="0" labelOnly="1" outline="0" axis="axisRow" fieldPosition="0"/>
    </format>
    <format dxfId="17">
      <pivotArea field="3" type="button" dataOnly="0" labelOnly="1" outline="0" axis="axisRow" fieldPosition="0"/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6" sqref="A26"/>
    </sheetView>
  </sheetViews>
  <sheetFormatPr defaultRowHeight="14.4" x14ac:dyDescent="0.3"/>
  <cols>
    <col min="1" max="1" width="166.44140625" customWidth="1"/>
  </cols>
  <sheetData>
    <row r="1" spans="1:1" ht="25.8" x14ac:dyDescent="0.5">
      <c r="A1" s="9" t="s">
        <v>20</v>
      </c>
    </row>
    <row r="2" spans="1:1" ht="25.8" x14ac:dyDescent="0.5">
      <c r="A2" s="10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46"/>
  <sheetViews>
    <sheetView workbookViewId="0">
      <selection activeCell="A2" sqref="A2:J346"/>
    </sheetView>
  </sheetViews>
  <sheetFormatPr defaultColWidth="9" defaultRowHeight="14.4" x14ac:dyDescent="0.3"/>
  <cols>
    <col min="1" max="1" width="11" bestFit="1" customWidth="1"/>
    <col min="2" max="3" width="11" customWidth="1"/>
    <col min="4" max="4" width="14.77734375" bestFit="1" customWidth="1"/>
    <col min="5" max="5" width="13.21875" customWidth="1"/>
    <col min="6" max="6" width="11.6640625" bestFit="1" customWidth="1"/>
    <col min="7" max="7" width="39" bestFit="1" customWidth="1"/>
    <col min="8" max="8" width="36.77734375" bestFit="1" customWidth="1"/>
  </cols>
  <sheetData>
    <row r="1" spans="1:10" x14ac:dyDescent="0.3">
      <c r="A1" t="s">
        <v>0</v>
      </c>
      <c r="B1" t="s">
        <v>1</v>
      </c>
      <c r="C1" t="s">
        <v>11</v>
      </c>
      <c r="D1" t="s">
        <v>2</v>
      </c>
      <c r="E1" t="s">
        <v>9</v>
      </c>
      <c r="F1" t="s">
        <v>10</v>
      </c>
      <c r="G1" t="s">
        <v>3</v>
      </c>
      <c r="H1" t="s">
        <v>4</v>
      </c>
      <c r="I1" t="s">
        <v>12</v>
      </c>
      <c r="J1" t="s">
        <v>13</v>
      </c>
    </row>
    <row r="2" spans="1:10" x14ac:dyDescent="0.3">
      <c r="B2" s="1"/>
    </row>
    <row r="3" spans="1:10" x14ac:dyDescent="0.3">
      <c r="B3" s="1"/>
    </row>
    <row r="4" spans="1:10" x14ac:dyDescent="0.3">
      <c r="B4" s="1"/>
    </row>
    <row r="5" spans="1:10" x14ac:dyDescent="0.3">
      <c r="B5" s="1"/>
    </row>
    <row r="6" spans="1:10" x14ac:dyDescent="0.3">
      <c r="B6" s="1"/>
    </row>
    <row r="7" spans="1:10" x14ac:dyDescent="0.3">
      <c r="B7" s="1"/>
    </row>
    <row r="8" spans="1:10" x14ac:dyDescent="0.3">
      <c r="B8" s="1"/>
    </row>
    <row r="9" spans="1:10" x14ac:dyDescent="0.3">
      <c r="B9" s="1"/>
    </row>
    <row r="10" spans="1:10" x14ac:dyDescent="0.3">
      <c r="B10" s="1"/>
    </row>
    <row r="11" spans="1:10" x14ac:dyDescent="0.3">
      <c r="B11" s="1"/>
    </row>
    <row r="12" spans="1:10" x14ac:dyDescent="0.3">
      <c r="B12" s="1"/>
    </row>
    <row r="13" spans="1:10" x14ac:dyDescent="0.3">
      <c r="B13" s="1"/>
    </row>
    <row r="14" spans="1:10" x14ac:dyDescent="0.3">
      <c r="B14" s="1"/>
    </row>
    <row r="15" spans="1:10" x14ac:dyDescent="0.3">
      <c r="B15" s="1"/>
    </row>
    <row r="16" spans="1:10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  <row r="46" spans="2:2" x14ac:dyDescent="0.3">
      <c r="B46" s="1"/>
    </row>
    <row r="47" spans="2:2" x14ac:dyDescent="0.3">
      <c r="B47" s="1"/>
    </row>
    <row r="48" spans="2: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</sheetData>
  <autoFilter ref="A1:H2257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BL33"/>
  <sheetViews>
    <sheetView workbookViewId="0">
      <selection activeCell="A7" sqref="A7"/>
    </sheetView>
  </sheetViews>
  <sheetFormatPr defaultColWidth="7.6640625" defaultRowHeight="14.4" x14ac:dyDescent="0.3"/>
  <cols>
    <col min="1" max="1" width="16.77734375" customWidth="1"/>
    <col min="2" max="2" width="8.21875" bestFit="1" customWidth="1"/>
    <col min="3" max="3" width="6.33203125" customWidth="1"/>
    <col min="4" max="4" width="7.77734375" bestFit="1" customWidth="1"/>
    <col min="5" max="5" width="12.88671875" bestFit="1" customWidth="1"/>
    <col min="6" max="6" width="6.6640625" bestFit="1" customWidth="1"/>
    <col min="7" max="7" width="12.44140625" bestFit="1" customWidth="1"/>
    <col min="8" max="8" width="8.21875" bestFit="1" customWidth="1"/>
    <col min="9" max="9" width="6.44140625" bestFit="1" customWidth="1"/>
    <col min="10" max="10" width="7.88671875" bestFit="1" customWidth="1"/>
    <col min="11" max="11" width="8.21875" bestFit="1" customWidth="1"/>
    <col min="12" max="12" width="6.33203125" bestFit="1" customWidth="1"/>
    <col min="13" max="13" width="7.88671875" bestFit="1" customWidth="1"/>
    <col min="14" max="14" width="12.88671875" bestFit="1" customWidth="1"/>
    <col min="15" max="15" width="6.6640625" bestFit="1" customWidth="1"/>
    <col min="16" max="16" width="12.44140625" bestFit="1" customWidth="1"/>
    <col min="17" max="17" width="8.5546875" customWidth="1"/>
    <col min="18" max="18" width="3.6640625" customWidth="1"/>
    <col min="19" max="19" width="8.109375" bestFit="1" customWidth="1"/>
    <col min="20" max="20" width="7" customWidth="1"/>
    <col min="21" max="21" width="3.6640625" customWidth="1"/>
    <col min="22" max="22" width="6.109375" customWidth="1"/>
    <col min="23" max="23" width="3.6640625" bestFit="1" customWidth="1"/>
    <col min="24" max="24" width="3.6640625" customWidth="1"/>
    <col min="25" max="25" width="7.109375" customWidth="1"/>
    <col min="26" max="27" width="3.5546875" bestFit="1" customWidth="1"/>
    <col min="28" max="28" width="7.88671875" bestFit="1" customWidth="1"/>
    <col min="29" max="30" width="3.5546875" bestFit="1" customWidth="1"/>
    <col min="31" max="31" width="7" bestFit="1" customWidth="1"/>
    <col min="32" max="33" width="3.5546875" bestFit="1" customWidth="1"/>
    <col min="34" max="34" width="6" bestFit="1" customWidth="1"/>
    <col min="35" max="36" width="3.5546875" bestFit="1" customWidth="1"/>
    <col min="37" max="37" width="6" bestFit="1" customWidth="1"/>
    <col min="38" max="39" width="3.5546875" bestFit="1" customWidth="1"/>
    <col min="40" max="40" width="6" bestFit="1" customWidth="1"/>
    <col min="41" max="42" width="3.5546875" bestFit="1" customWidth="1"/>
    <col min="43" max="43" width="7" bestFit="1" customWidth="1"/>
    <col min="44" max="45" width="3.5546875" bestFit="1" customWidth="1"/>
    <col min="46" max="46" width="6" bestFit="1" customWidth="1"/>
    <col min="47" max="48" width="3.5546875" bestFit="1" customWidth="1"/>
    <col min="49" max="49" width="8" bestFit="1" customWidth="1"/>
    <col min="50" max="50" width="6.6640625" bestFit="1" customWidth="1"/>
    <col min="51" max="51" width="3.5546875" bestFit="1" customWidth="1"/>
    <col min="52" max="52" width="6" bestFit="1" customWidth="1"/>
    <col min="53" max="54" width="5" bestFit="1" customWidth="1"/>
    <col min="55" max="55" width="7.88671875" bestFit="1" customWidth="1"/>
  </cols>
  <sheetData>
    <row r="3" spans="1:64" x14ac:dyDescent="0.3">
      <c r="B3" s="2" t="s">
        <v>8</v>
      </c>
    </row>
    <row r="4" spans="1:64" x14ac:dyDescent="0.3">
      <c r="B4" t="s">
        <v>6</v>
      </c>
      <c r="C4" t="s">
        <v>6</v>
      </c>
      <c r="D4" t="s">
        <v>6</v>
      </c>
      <c r="E4" t="s">
        <v>14</v>
      </c>
      <c r="F4" t="s">
        <v>16</v>
      </c>
      <c r="G4" t="s">
        <v>18</v>
      </c>
    </row>
    <row r="5" spans="1:64" s="6" customFormat="1" x14ac:dyDescent="0.3">
      <c r="A5" s="7" t="s">
        <v>5</v>
      </c>
      <c r="B5" t="s">
        <v>15</v>
      </c>
      <c r="C5" t="s">
        <v>17</v>
      </c>
      <c r="D5" t="s">
        <v>19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3" t="s">
        <v>6</v>
      </c>
      <c r="B6" s="4"/>
      <c r="C6" s="4"/>
      <c r="D6" s="5">
        <v>0</v>
      </c>
      <c r="E6" s="4"/>
      <c r="F6" s="4"/>
      <c r="G6" s="5">
        <v>0</v>
      </c>
    </row>
    <row r="7" spans="1:64" x14ac:dyDescent="0.3">
      <c r="A7" s="3" t="s">
        <v>7</v>
      </c>
      <c r="B7" s="4"/>
      <c r="C7" s="4"/>
      <c r="D7" s="5">
        <v>0</v>
      </c>
      <c r="E7" s="4"/>
      <c r="F7" s="4"/>
      <c r="G7" s="5">
        <v>0</v>
      </c>
      <c r="Q7" s="8"/>
    </row>
    <row r="8" spans="1:64" x14ac:dyDescent="0.3">
      <c r="Q8" s="8"/>
    </row>
    <row r="9" spans="1:64" x14ac:dyDescent="0.3">
      <c r="Q9" s="8"/>
    </row>
    <row r="10" spans="1:64" x14ac:dyDescent="0.3">
      <c r="Q10" s="8"/>
    </row>
    <row r="11" spans="1:64" x14ac:dyDescent="0.3">
      <c r="Q11" s="8"/>
    </row>
    <row r="12" spans="1:64" x14ac:dyDescent="0.3">
      <c r="Q12" s="8"/>
    </row>
    <row r="13" spans="1:64" x14ac:dyDescent="0.3">
      <c r="Q13" s="8"/>
    </row>
    <row r="14" spans="1:64" x14ac:dyDescent="0.3">
      <c r="Q14" s="8"/>
    </row>
    <row r="15" spans="1:64" x14ac:dyDescent="0.3">
      <c r="Q15" s="8"/>
    </row>
    <row r="16" spans="1:64" x14ac:dyDescent="0.3">
      <c r="Q16" s="8"/>
    </row>
    <row r="17" spans="17:17" x14ac:dyDescent="0.3">
      <c r="Q17" s="8"/>
    </row>
    <row r="18" spans="17:17" x14ac:dyDescent="0.3">
      <c r="Q18" s="8"/>
    </row>
    <row r="19" spans="17:17" x14ac:dyDescent="0.3">
      <c r="Q19" s="8"/>
    </row>
    <row r="20" spans="17:17" x14ac:dyDescent="0.3">
      <c r="Q20" s="8"/>
    </row>
    <row r="21" spans="17:17" x14ac:dyDescent="0.3">
      <c r="Q21" s="8"/>
    </row>
    <row r="22" spans="17:17" x14ac:dyDescent="0.3">
      <c r="Q22" s="8"/>
    </row>
    <row r="23" spans="17:17" x14ac:dyDescent="0.3">
      <c r="Q23" s="8"/>
    </row>
    <row r="24" spans="17:17" x14ac:dyDescent="0.3">
      <c r="Q24" s="8"/>
    </row>
    <row r="25" spans="17:17" x14ac:dyDescent="0.3">
      <c r="Q25" s="8"/>
    </row>
    <row r="26" spans="17:17" x14ac:dyDescent="0.3">
      <c r="Q26" s="8"/>
    </row>
    <row r="27" spans="17:17" x14ac:dyDescent="0.3">
      <c r="Q27" s="8"/>
    </row>
    <row r="28" spans="17:17" x14ac:dyDescent="0.3">
      <c r="Q28" s="8"/>
    </row>
    <row r="29" spans="17:17" x14ac:dyDescent="0.3">
      <c r="Q29" s="8"/>
    </row>
    <row r="30" spans="17:17" x14ac:dyDescent="0.3">
      <c r="Q30" s="8"/>
    </row>
    <row r="31" spans="17:17" x14ac:dyDescent="0.3">
      <c r="Q31" s="8"/>
    </row>
    <row r="32" spans="17:17" x14ac:dyDescent="0.3">
      <c r="Q32" s="8"/>
    </row>
    <row r="33" spans="17:17" x14ac:dyDescent="0.3">
      <c r="Q33" s="8"/>
    </row>
  </sheetData>
  <conditionalFormatting pivot="1" sqref="D6:D7 G6:G7">
    <cfRule type="cellIs" dxfId="156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Colar aqui</vt:lpstr>
      <vt:lpstr>Análises Clic A7 bt.dir. atual.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Heloise Duarte</cp:lastModifiedBy>
  <dcterms:created xsi:type="dcterms:W3CDTF">2016-03-01T16:57:10Z</dcterms:created>
  <dcterms:modified xsi:type="dcterms:W3CDTF">2018-02-22T22:30:51Z</dcterms:modified>
</cp:coreProperties>
</file>